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3450" windowWidth="13395" windowHeight="6105"/>
  </bookViews>
  <sheets>
    <sheet name="U.S. China Meat" sheetId="1" r:id="rId1"/>
    <sheet name="U.S. China Meat (g)" sheetId="2" r:id="rId2"/>
    <sheet name="US China Beef (g)" sheetId="3" r:id="rId3"/>
    <sheet name="U.S. China Pork (g)" sheetId="4" r:id="rId4"/>
    <sheet name="U.S. China Poultry (g)" sheetId="5" r:id="rId5"/>
  </sheets>
  <externalReferences>
    <externalReference r:id="rId6"/>
    <externalReference r:id="rId7"/>
    <externalReference r:id="rId8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S">#REF!</definedName>
    <definedName name="T">#REF!</definedName>
    <definedName name="table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J59" i="1" l="1"/>
  <c r="E59" i="1"/>
  <c r="J58" i="1"/>
  <c r="E58" i="1"/>
  <c r="J57" i="1"/>
  <c r="E57" i="1"/>
  <c r="J56" i="1"/>
  <c r="E56" i="1"/>
  <c r="J55" i="1"/>
  <c r="E55" i="1"/>
  <c r="J54" i="1"/>
  <c r="E54" i="1"/>
  <c r="J53" i="1"/>
  <c r="E53" i="1"/>
  <c r="J52" i="1"/>
  <c r="E52" i="1"/>
  <c r="J51" i="1"/>
  <c r="E51" i="1"/>
  <c r="J50" i="1"/>
  <c r="E50" i="1"/>
  <c r="J49" i="1"/>
  <c r="E49" i="1"/>
  <c r="J48" i="1"/>
  <c r="E48" i="1"/>
  <c r="J47" i="1"/>
  <c r="E47" i="1"/>
  <c r="J46" i="1"/>
  <c r="E46" i="1"/>
  <c r="J45" i="1"/>
  <c r="E45" i="1"/>
  <c r="J44" i="1"/>
  <c r="E44" i="1"/>
  <c r="J43" i="1"/>
  <c r="E43" i="1"/>
  <c r="J42" i="1"/>
  <c r="E42" i="1"/>
  <c r="J41" i="1"/>
  <c r="E41" i="1"/>
  <c r="J40" i="1"/>
  <c r="E40" i="1"/>
  <c r="J39" i="1"/>
  <c r="E39" i="1"/>
  <c r="J38" i="1"/>
  <c r="E38" i="1"/>
  <c r="J37" i="1"/>
  <c r="E37" i="1"/>
  <c r="J36" i="1"/>
  <c r="E36" i="1"/>
  <c r="J35" i="1"/>
  <c r="E35" i="1"/>
  <c r="J34" i="1"/>
  <c r="E34" i="1"/>
  <c r="J33" i="1"/>
  <c r="E33" i="1"/>
  <c r="J32" i="1"/>
  <c r="E32" i="1"/>
  <c r="J31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<sst xmlns="http://schemas.openxmlformats.org/spreadsheetml/2006/main" count="90" uniqueCount="14">
  <si>
    <t>Meat Consumption in China and the United States, Total and by Type, 1960-2012</t>
  </si>
  <si>
    <t>China</t>
  </si>
  <si>
    <t>United States</t>
  </si>
  <si>
    <t>Year</t>
  </si>
  <si>
    <t>Beef</t>
  </si>
  <si>
    <t>Pork</t>
  </si>
  <si>
    <t>Poultry</t>
  </si>
  <si>
    <t>Total</t>
  </si>
  <si>
    <t xml:space="preserve"> </t>
  </si>
  <si>
    <t>Million Tons</t>
  </si>
  <si>
    <t>n.a.</t>
  </si>
  <si>
    <t>Note: "n.a." indicates data not available; 2012 figures are projections.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</si>
  <si>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May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</si>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</sst>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yyyy"/>
  </numFmts>
  <fonts count="3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2">
    <xf numFmtId="0" fontId="0" fillId="0" borderId="0"/>
    <xf numFmtId="0" fontId="2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4" applyNumberFormat="0" applyAlignment="0" applyProtection="0"/>
    <xf numFmtId="0" fontId="8" fillId="7" borderId="7" applyNumberFormat="0" applyAlignment="0" applyProtection="0"/>
    <xf numFmtId="3" fontId="9" fillId="33" borderId="15">
      <alignment horizontal="right" vertical="center" indent="1"/>
    </xf>
    <xf numFmtId="3" fontId="10" fillId="33" borderId="15">
      <alignment horizontal="right" vertical="center" indent="1"/>
    </xf>
    <xf numFmtId="0" fontId="11" fillId="33" borderId="15">
      <alignment horizontal="left" vertical="center" indent="1"/>
    </xf>
    <xf numFmtId="0" fontId="12" fillId="34" borderId="15">
      <alignment horizontal="center" vertical="center"/>
    </xf>
    <xf numFmtId="3" fontId="9" fillId="33" borderId="15">
      <alignment horizontal="right" vertical="center" indent="1"/>
    </xf>
    <xf numFmtId="0" fontId="2" fillId="33" borderId="0"/>
    <xf numFmtId="3" fontId="10" fillId="33" borderId="15">
      <alignment horizontal="right" vertical="center" indent="1"/>
    </xf>
    <xf numFmtId="0" fontId="13" fillId="33" borderId="16"/>
    <xf numFmtId="0" fontId="14" fillId="35" borderId="15">
      <alignment horizontal="left" vertical="center" indent="1"/>
    </xf>
    <xf numFmtId="0" fontId="11" fillId="33" borderId="15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ill="0" applyBorder="0" applyAlignment="0" applyProtection="0"/>
    <xf numFmtId="0" fontId="2" fillId="0" borderId="0"/>
    <xf numFmtId="5" fontId="2" fillId="0" borderId="0" applyFill="0" applyBorder="0" applyAlignment="0" applyProtection="0"/>
    <xf numFmtId="165" fontId="15" fillId="36" borderId="17" applyAlignment="0">
      <alignment horizontal="center"/>
    </xf>
    <xf numFmtId="166" fontId="2" fillId="0" borderId="0" applyFill="0" applyBorder="0" applyAlignment="0" applyProtection="0"/>
    <xf numFmtId="0" fontId="16" fillId="0" borderId="0" applyNumberFormat="0" applyFill="0" applyBorder="0" applyAlignment="0" applyProtection="0"/>
    <xf numFmtId="2" fontId="2" fillId="0" borderId="0" applyFill="0" applyBorder="0" applyAlignment="0" applyProtection="0"/>
    <xf numFmtId="0" fontId="17" fillId="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7" borderId="0">
      <alignment horizontal="centerContinuous" wrapText="1"/>
    </xf>
    <xf numFmtId="0" fontId="22" fillId="0" borderId="0" applyNumberFormat="0" applyFill="0" applyBorder="0" applyAlignment="0" applyProtection="0">
      <alignment vertical="top"/>
      <protection locked="0"/>
    </xf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4" fillId="8" borderId="8" applyNumberFormat="0" applyFont="0" applyAlignment="0" applyProtection="0"/>
    <xf numFmtId="0" fontId="28" fillId="6" borderId="5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Border="0" applyAlignment="0">
      <alignment horizontal="left" vertical="center"/>
    </xf>
    <xf numFmtId="0" fontId="30" fillId="38" borderId="0">
      <alignment horizontal="left" vertical="center"/>
    </xf>
    <xf numFmtId="0" fontId="31" fillId="0" borderId="11">
      <alignment horizontal="left" vertical="center"/>
    </xf>
    <xf numFmtId="0" fontId="32" fillId="0" borderId="0">
      <alignment horizontal="left"/>
    </xf>
    <xf numFmtId="0" fontId="2" fillId="0" borderId="0"/>
    <xf numFmtId="167" fontId="2" fillId="0" borderId="0" applyFill="0" applyBorder="0" applyAlignment="0" applyProtection="0">
      <alignment wrapText="1"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164" fontId="2" fillId="0" borderId="10" xfId="0" applyNumberFormat="1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center" wrapText="1"/>
    </xf>
    <xf numFmtId="165" fontId="2" fillId="0" borderId="11" xfId="0" applyNumberFormat="1" applyFont="1" applyFill="1" applyBorder="1"/>
    <xf numFmtId="164" fontId="2" fillId="0" borderId="11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/>
    <xf numFmtId="165" fontId="2" fillId="0" borderId="12" xfId="0" applyNumberFormat="1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1" applyAlignment="1">
      <alignment horizontal="left" vertical="top" wrapText="1"/>
    </xf>
  </cellXfs>
  <cellStyles count="8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 2" xfId="54"/>
    <cellStyle name="Input 2" xfId="55"/>
    <cellStyle name="Linked Cell 2" xfId="56"/>
    <cellStyle name="Neutral 2" xfId="57"/>
    <cellStyle name="Normal" xfId="0" builtinId="0"/>
    <cellStyle name="Normal 2" xfId="1"/>
    <cellStyle name="Normal 2 2" xfId="58"/>
    <cellStyle name="Normal 2 2 2" xfId="59"/>
    <cellStyle name="Normal 2 3" xfId="60"/>
    <cellStyle name="Normal 3" xfId="61"/>
    <cellStyle name="Normal 4" xfId="62"/>
    <cellStyle name="Normal 4 2" xfId="63"/>
    <cellStyle name="Normal 4 3" xfId="64"/>
    <cellStyle name="Normal 5" xfId="65"/>
    <cellStyle name="Normal 5 2" xfId="66"/>
    <cellStyle name="Normal 6" xfId="67"/>
    <cellStyle name="Normal 7" xfId="68"/>
    <cellStyle name="Normal 8" xfId="69"/>
    <cellStyle name="Normal 9" xfId="70"/>
    <cellStyle name="Note 2" xfId="71"/>
    <cellStyle name="Output 2" xfId="72"/>
    <cellStyle name="Percent 2" xfId="73"/>
    <cellStyle name="SectionCalcHeader" xfId="74"/>
    <cellStyle name="SectionHead" xfId="75"/>
    <cellStyle name="SectionSubhead" xfId="76"/>
    <cellStyle name="Source Text" xfId="77"/>
    <cellStyle name="Style 1" xfId="78"/>
    <cellStyle name="Style 29" xfId="79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Meat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8868368207644517"/>
          <c:y val="3.7372688181868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China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'U.S. China Meat'!$A$22:$A$59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'U.S. China Meat'!$E$22:$E$59</c:f>
              <c:numCache>
                <c:formatCode>#,##0.0</c:formatCode>
                <c:ptCount val="38"/>
                <c:pt idx="0">
                  <c:v>7.298</c:v>
                </c:pt>
                <c:pt idx="1">
                  <c:v>7.3519999999999994</c:v>
                </c:pt>
                <c:pt idx="2">
                  <c:v>7.3840000000000003</c:v>
                </c:pt>
                <c:pt idx="3">
                  <c:v>8.0980000000000008</c:v>
                </c:pt>
                <c:pt idx="4">
                  <c:v>10.121</c:v>
                </c:pt>
                <c:pt idx="5">
                  <c:v>11.45</c:v>
                </c:pt>
                <c:pt idx="6">
                  <c:v>11.959</c:v>
                </c:pt>
                <c:pt idx="7">
                  <c:v>12.741999999999999</c:v>
                </c:pt>
                <c:pt idx="8">
                  <c:v>13.212</c:v>
                </c:pt>
                <c:pt idx="9">
                  <c:v>14.532</c:v>
                </c:pt>
                <c:pt idx="10">
                  <c:v>16.736000000000001</c:v>
                </c:pt>
                <c:pt idx="11">
                  <c:v>18.329999999999998</c:v>
                </c:pt>
                <c:pt idx="12">
                  <c:v>20.436</c:v>
                </c:pt>
                <c:pt idx="13">
                  <c:v>22.905999999999999</c:v>
                </c:pt>
                <c:pt idx="14">
                  <c:v>24.106999999999999</c:v>
                </c:pt>
                <c:pt idx="15">
                  <c:v>26.08</c:v>
                </c:pt>
                <c:pt idx="16">
                  <c:v>28.626999999999999</c:v>
                </c:pt>
                <c:pt idx="17">
                  <c:v>31.457999999999998</c:v>
                </c:pt>
                <c:pt idx="18">
                  <c:v>35.033000000000001</c:v>
                </c:pt>
                <c:pt idx="19">
                  <c:v>41.003</c:v>
                </c:pt>
                <c:pt idx="20">
                  <c:v>48.136000000000003</c:v>
                </c:pt>
                <c:pt idx="21">
                  <c:v>43.891999999999996</c:v>
                </c:pt>
                <c:pt idx="22">
                  <c:v>47.541000000000004</c:v>
                </c:pt>
                <c:pt idx="23">
                  <c:v>51.618000000000009</c:v>
                </c:pt>
                <c:pt idx="24">
                  <c:v>53.751000000000005</c:v>
                </c:pt>
                <c:pt idx="25">
                  <c:v>54.116000000000007</c:v>
                </c:pt>
                <c:pt idx="26">
                  <c:v>54.711999999999996</c:v>
                </c:pt>
                <c:pt idx="27">
                  <c:v>55.849999999999994</c:v>
                </c:pt>
                <c:pt idx="28">
                  <c:v>57.564999999999998</c:v>
                </c:pt>
                <c:pt idx="29">
                  <c:v>58.515000000000001</c:v>
                </c:pt>
                <c:pt idx="30">
                  <c:v>60.815999999999995</c:v>
                </c:pt>
                <c:pt idx="31">
                  <c:v>62.098000000000006</c:v>
                </c:pt>
                <c:pt idx="32">
                  <c:v>60.224999999999994</c:v>
                </c:pt>
                <c:pt idx="33">
                  <c:v>64.775000000000006</c:v>
                </c:pt>
                <c:pt idx="34">
                  <c:v>66.814000000000007</c:v>
                </c:pt>
                <c:pt idx="35">
                  <c:v>69.234999999999999</c:v>
                </c:pt>
                <c:pt idx="36">
                  <c:v>68.582999999999998</c:v>
                </c:pt>
                <c:pt idx="37">
                  <c:v>71.076999999999998</c:v>
                </c:pt>
              </c:numCache>
            </c:numRef>
          </c:yVal>
          <c:smooth val="0"/>
        </c:ser>
        <c:ser>
          <c:idx val="0"/>
          <c:order val="1"/>
          <c:tx>
            <c:v>United States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'U.S. China Meat'!$A$7:$A$59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China Meat'!$J$7:$J$59</c:f>
              <c:numCache>
                <c:formatCode>#,##0.0</c:formatCode>
                <c:ptCount val="53"/>
                <c:pt idx="0">
                  <c:v>16.306000000000001</c:v>
                </c:pt>
                <c:pt idx="1">
                  <c:v>16.893999999999998</c:v>
                </c:pt>
                <c:pt idx="2">
                  <c:v>16.728999999999999</c:v>
                </c:pt>
                <c:pt idx="3">
                  <c:v>17.379000000000001</c:v>
                </c:pt>
                <c:pt idx="4">
                  <c:v>17.794</c:v>
                </c:pt>
                <c:pt idx="5">
                  <c:v>18.68</c:v>
                </c:pt>
                <c:pt idx="6">
                  <c:v>19.372</c:v>
                </c:pt>
                <c:pt idx="7">
                  <c:v>20.41</c:v>
                </c:pt>
                <c:pt idx="8">
                  <c:v>20.963000000000001</c:v>
                </c:pt>
                <c:pt idx="9">
                  <c:v>21.194000000000003</c:v>
                </c:pt>
                <c:pt idx="10">
                  <c:v>21.905999999999999</c:v>
                </c:pt>
                <c:pt idx="11">
                  <c:v>22.651</c:v>
                </c:pt>
                <c:pt idx="12">
                  <c:v>22.561</c:v>
                </c:pt>
                <c:pt idx="13">
                  <c:v>21.164999999999999</c:v>
                </c:pt>
                <c:pt idx="14">
                  <c:v>22.605999999999998</c:v>
                </c:pt>
                <c:pt idx="15">
                  <c:v>22.015999999999998</c:v>
                </c:pt>
                <c:pt idx="16">
                  <c:v>23.745000000000001</c:v>
                </c:pt>
                <c:pt idx="17">
                  <c:v>23.883000000000003</c:v>
                </c:pt>
                <c:pt idx="18">
                  <c:v>23.639000000000003</c:v>
                </c:pt>
                <c:pt idx="19">
                  <c:v>23.980999999999998</c:v>
                </c:pt>
                <c:pt idx="20">
                  <c:v>24.503</c:v>
                </c:pt>
                <c:pt idx="21">
                  <c:v>24.681999999999999</c:v>
                </c:pt>
                <c:pt idx="22">
                  <c:v>24.271000000000001</c:v>
                </c:pt>
                <c:pt idx="23">
                  <c:v>25.172000000000001</c:v>
                </c:pt>
                <c:pt idx="24">
                  <c:v>25.619999999999997</c:v>
                </c:pt>
                <c:pt idx="25">
                  <c:v>26.377000000000002</c:v>
                </c:pt>
                <c:pt idx="26">
                  <c:v>26.597999999999999</c:v>
                </c:pt>
                <c:pt idx="27">
                  <c:v>27.040000000000003</c:v>
                </c:pt>
                <c:pt idx="28">
                  <c:v>27.801000000000002</c:v>
                </c:pt>
                <c:pt idx="29">
                  <c:v>28.018999999999998</c:v>
                </c:pt>
                <c:pt idx="30">
                  <c:v>28.061</c:v>
                </c:pt>
                <c:pt idx="31">
                  <c:v>28.853999999999999</c:v>
                </c:pt>
                <c:pt idx="32">
                  <c:v>29.92</c:v>
                </c:pt>
                <c:pt idx="33">
                  <c:v>30.095000000000002</c:v>
                </c:pt>
                <c:pt idx="34">
                  <c:v>31.104999999999997</c:v>
                </c:pt>
                <c:pt idx="35">
                  <c:v>31.368000000000002</c:v>
                </c:pt>
                <c:pt idx="36">
                  <c:v>31.556999999999999</c:v>
                </c:pt>
                <c:pt idx="37">
                  <c:v>31.826000000000001</c:v>
                </c:pt>
                <c:pt idx="38">
                  <c:v>33.084000000000003</c:v>
                </c:pt>
                <c:pt idx="39">
                  <c:v>34.385000000000005</c:v>
                </c:pt>
                <c:pt idx="40">
                  <c:v>34.656000000000006</c:v>
                </c:pt>
                <c:pt idx="41">
                  <c:v>34.576999999999998</c:v>
                </c:pt>
                <c:pt idx="42">
                  <c:v>36.012</c:v>
                </c:pt>
                <c:pt idx="43">
                  <c:v>36.008000000000003</c:v>
                </c:pt>
                <c:pt idx="44">
                  <c:v>36.844999999999999</c:v>
                </c:pt>
                <c:pt idx="45">
                  <c:v>37.004999999999995</c:v>
                </c:pt>
                <c:pt idx="46">
                  <c:v>37.450000000000003</c:v>
                </c:pt>
                <c:pt idx="47">
                  <c:v>37.789000000000001</c:v>
                </c:pt>
                <c:pt idx="48">
                  <c:v>37.085000000000001</c:v>
                </c:pt>
                <c:pt idx="49">
                  <c:v>36.561</c:v>
                </c:pt>
                <c:pt idx="50">
                  <c:v>36.466999999999999</c:v>
                </c:pt>
                <c:pt idx="51">
                  <c:v>35.948999999999998</c:v>
                </c:pt>
                <c:pt idx="52">
                  <c:v>35.406999999999996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03328"/>
        <c:axId val="185402112"/>
      </c:scatterChart>
      <c:valAx>
        <c:axId val="18520332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56226209896683"/>
              <c:y val="0.93939393939393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402112"/>
        <c:crosses val="autoZero"/>
        <c:crossBetween val="midCat"/>
      </c:valAx>
      <c:valAx>
        <c:axId val="18540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203328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Beef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8215839659520536"/>
          <c:y val="3.7372688181868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China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'U.S. China Meat'!$A$22:$A$59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'U.S. China Meat'!$B$22:$B$59</c:f>
              <c:numCache>
                <c:formatCode>#,##0.0</c:formatCode>
                <c:ptCount val="38"/>
                <c:pt idx="0">
                  <c:v>0.29799999999999999</c:v>
                </c:pt>
                <c:pt idx="1">
                  <c:v>0.32400000000000001</c:v>
                </c:pt>
                <c:pt idx="2">
                  <c:v>0.315</c:v>
                </c:pt>
                <c:pt idx="3">
                  <c:v>0.31</c:v>
                </c:pt>
                <c:pt idx="4">
                  <c:v>0.23</c:v>
                </c:pt>
                <c:pt idx="5">
                  <c:v>0.26900000000000002</c:v>
                </c:pt>
                <c:pt idx="6">
                  <c:v>0.24099999999999999</c:v>
                </c:pt>
                <c:pt idx="7">
                  <c:v>0.254</c:v>
                </c:pt>
                <c:pt idx="8">
                  <c:v>0.29899999999999999</c:v>
                </c:pt>
                <c:pt idx="9">
                  <c:v>0.35799999999999998</c:v>
                </c:pt>
                <c:pt idx="10">
                  <c:v>0.45200000000000001</c:v>
                </c:pt>
                <c:pt idx="11">
                  <c:v>0.56299999999999994</c:v>
                </c:pt>
                <c:pt idx="12">
                  <c:v>0.75900000000000001</c:v>
                </c:pt>
                <c:pt idx="13">
                  <c:v>0.90400000000000003</c:v>
                </c:pt>
                <c:pt idx="14">
                  <c:v>1.0149999999999999</c:v>
                </c:pt>
                <c:pt idx="15">
                  <c:v>1.101</c:v>
                </c:pt>
                <c:pt idx="16">
                  <c:v>1.3129999999999999</c:v>
                </c:pt>
                <c:pt idx="17">
                  <c:v>1.7290000000000001</c:v>
                </c:pt>
                <c:pt idx="18">
                  <c:v>2.1840000000000002</c:v>
                </c:pt>
                <c:pt idx="19">
                  <c:v>3.036</c:v>
                </c:pt>
                <c:pt idx="20">
                  <c:v>4.0510000000000002</c:v>
                </c:pt>
                <c:pt idx="21">
                  <c:v>3.4569999999999999</c:v>
                </c:pt>
                <c:pt idx="22">
                  <c:v>4.3230000000000004</c:v>
                </c:pt>
                <c:pt idx="23">
                  <c:v>4.7270000000000003</c:v>
                </c:pt>
                <c:pt idx="24">
                  <c:v>5.0170000000000003</c:v>
                </c:pt>
                <c:pt idx="25">
                  <c:v>5.0999999999999996</c:v>
                </c:pt>
                <c:pt idx="26">
                  <c:v>5.0519999999999996</c:v>
                </c:pt>
                <c:pt idx="27">
                  <c:v>5.2140000000000004</c:v>
                </c:pt>
                <c:pt idx="28">
                  <c:v>5.415</c:v>
                </c:pt>
                <c:pt idx="29">
                  <c:v>5.5659999999999998</c:v>
                </c:pt>
                <c:pt idx="30">
                  <c:v>5.6139999999999999</c:v>
                </c:pt>
                <c:pt idx="31">
                  <c:v>5.6920000000000002</c:v>
                </c:pt>
                <c:pt idx="32">
                  <c:v>6.0650000000000004</c:v>
                </c:pt>
                <c:pt idx="33">
                  <c:v>6.08</c:v>
                </c:pt>
                <c:pt idx="34">
                  <c:v>5.7489999999999997</c:v>
                </c:pt>
                <c:pt idx="35">
                  <c:v>5.5890000000000004</c:v>
                </c:pt>
                <c:pt idx="36">
                  <c:v>5.5229999999999997</c:v>
                </c:pt>
                <c:pt idx="37" formatCode="0.0">
                  <c:v>5.5129999999999999</c:v>
                </c:pt>
              </c:numCache>
            </c:numRef>
          </c:yVal>
          <c:smooth val="0"/>
        </c:ser>
        <c:ser>
          <c:idx val="0"/>
          <c:order val="1"/>
          <c:tx>
            <c:v>United States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'U.S. China Meat'!$A$7:$A$59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China Meat'!$G$7:$G$59</c:f>
              <c:numCache>
                <c:formatCode>#,##0.0</c:formatCode>
                <c:ptCount val="53"/>
                <c:pt idx="0">
                  <c:v>7.4480000000000004</c:v>
                </c:pt>
                <c:pt idx="1">
                  <c:v>7.867</c:v>
                </c:pt>
                <c:pt idx="2">
                  <c:v>7.5350000000000001</c:v>
                </c:pt>
                <c:pt idx="3">
                  <c:v>7.8419999999999996</c:v>
                </c:pt>
                <c:pt idx="4">
                  <c:v>8.0299999999999994</c:v>
                </c:pt>
                <c:pt idx="5">
                  <c:v>9.3870000000000005</c:v>
                </c:pt>
                <c:pt idx="6">
                  <c:v>9.8659999999999997</c:v>
                </c:pt>
                <c:pt idx="7">
                  <c:v>10.128</c:v>
                </c:pt>
                <c:pt idx="8">
                  <c:v>10.468999999999999</c:v>
                </c:pt>
                <c:pt idx="9">
                  <c:v>10.601000000000001</c:v>
                </c:pt>
                <c:pt idx="10">
                  <c:v>10.917</c:v>
                </c:pt>
                <c:pt idx="11">
                  <c:v>10.944000000000001</c:v>
                </c:pt>
                <c:pt idx="12">
                  <c:v>11.249000000000001</c:v>
                </c:pt>
                <c:pt idx="13">
                  <c:v>10.647</c:v>
                </c:pt>
                <c:pt idx="14">
                  <c:v>11.452999999999999</c:v>
                </c:pt>
                <c:pt idx="15">
                  <c:v>12.08</c:v>
                </c:pt>
                <c:pt idx="16">
                  <c:v>13.023999999999999</c:v>
                </c:pt>
                <c:pt idx="17">
                  <c:v>12.754</c:v>
                </c:pt>
                <c:pt idx="18">
                  <c:v>12.16</c:v>
                </c:pt>
                <c:pt idx="19">
                  <c:v>10.981999999999999</c:v>
                </c:pt>
                <c:pt idx="20">
                  <c:v>10.877000000000001</c:v>
                </c:pt>
                <c:pt idx="21">
                  <c:v>11.097</c:v>
                </c:pt>
                <c:pt idx="22">
                  <c:v>11.176</c:v>
                </c:pt>
                <c:pt idx="23">
                  <c:v>11.476000000000001</c:v>
                </c:pt>
                <c:pt idx="24">
                  <c:v>11.593999999999999</c:v>
                </c:pt>
                <c:pt idx="25">
                  <c:v>11.819000000000001</c:v>
                </c:pt>
                <c:pt idx="26">
                  <c:v>12.036</c:v>
                </c:pt>
                <c:pt idx="27">
                  <c:v>11.66</c:v>
                </c:pt>
                <c:pt idx="28">
                  <c:v>11.643000000000001</c:v>
                </c:pt>
                <c:pt idx="29">
                  <c:v>11.196</c:v>
                </c:pt>
                <c:pt idx="30">
                  <c:v>11.048</c:v>
                </c:pt>
                <c:pt idx="31">
                  <c:v>11.076000000000001</c:v>
                </c:pt>
                <c:pt idx="32">
                  <c:v>11.146000000000001</c:v>
                </c:pt>
                <c:pt idx="33">
                  <c:v>11.019</c:v>
                </c:pt>
                <c:pt idx="34">
                  <c:v>11.528</c:v>
                </c:pt>
                <c:pt idx="35">
                  <c:v>11.726000000000001</c:v>
                </c:pt>
                <c:pt idx="36">
                  <c:v>11.903</c:v>
                </c:pt>
                <c:pt idx="37">
                  <c:v>11.768000000000001</c:v>
                </c:pt>
                <c:pt idx="38">
                  <c:v>12.051</c:v>
                </c:pt>
                <c:pt idx="39">
                  <c:v>12.324999999999999</c:v>
                </c:pt>
                <c:pt idx="40">
                  <c:v>12.502000000000001</c:v>
                </c:pt>
                <c:pt idx="41">
                  <c:v>12.351000000000001</c:v>
                </c:pt>
                <c:pt idx="42">
                  <c:v>12.737</c:v>
                </c:pt>
                <c:pt idx="43">
                  <c:v>12.34</c:v>
                </c:pt>
                <c:pt idx="44">
                  <c:v>12.667</c:v>
                </c:pt>
                <c:pt idx="45">
                  <c:v>12.664</c:v>
                </c:pt>
                <c:pt idx="46">
                  <c:v>12.833</c:v>
                </c:pt>
                <c:pt idx="47">
                  <c:v>12.83</c:v>
                </c:pt>
                <c:pt idx="48">
                  <c:v>12.403</c:v>
                </c:pt>
                <c:pt idx="49">
                  <c:v>12.239000000000001</c:v>
                </c:pt>
                <c:pt idx="50">
                  <c:v>12.039</c:v>
                </c:pt>
                <c:pt idx="51">
                  <c:v>11.657999999999999</c:v>
                </c:pt>
                <c:pt idx="52" formatCode="0.0">
                  <c:v>11.359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49792"/>
        <c:axId val="185651968"/>
      </c:scatterChart>
      <c:valAx>
        <c:axId val="18564979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710168569874932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651968"/>
        <c:crosses val="autoZero"/>
        <c:crossBetween val="midCat"/>
      </c:valAx>
      <c:valAx>
        <c:axId val="18565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649792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Pork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8215839659520536"/>
          <c:y val="3.7372688181868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China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'U.S. China Meat'!$A$22:$A$59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'U.S. China Meat'!$C$22:$C$59</c:f>
              <c:numCache>
                <c:formatCode>#,##0.0</c:formatCode>
                <c:ptCount val="38"/>
                <c:pt idx="0">
                  <c:v>7</c:v>
                </c:pt>
                <c:pt idx="1">
                  <c:v>7.0279999999999996</c:v>
                </c:pt>
                <c:pt idx="2">
                  <c:v>7.069</c:v>
                </c:pt>
                <c:pt idx="3">
                  <c:v>7.7880000000000003</c:v>
                </c:pt>
                <c:pt idx="4">
                  <c:v>9.891</c:v>
                </c:pt>
                <c:pt idx="5">
                  <c:v>11.180999999999999</c:v>
                </c:pt>
                <c:pt idx="6">
                  <c:v>11.718</c:v>
                </c:pt>
                <c:pt idx="7">
                  <c:v>12.488</c:v>
                </c:pt>
                <c:pt idx="8">
                  <c:v>12.913</c:v>
                </c:pt>
                <c:pt idx="9">
                  <c:v>14.173999999999999</c:v>
                </c:pt>
                <c:pt idx="10">
                  <c:v>16.283999999999999</c:v>
                </c:pt>
                <c:pt idx="11">
                  <c:v>17.766999999999999</c:v>
                </c:pt>
                <c:pt idx="12">
                  <c:v>18.149000000000001</c:v>
                </c:pt>
                <c:pt idx="13">
                  <c:v>20.006</c:v>
                </c:pt>
                <c:pt idx="14">
                  <c:v>21.024999999999999</c:v>
                </c:pt>
                <c:pt idx="15">
                  <c:v>22.573</c:v>
                </c:pt>
                <c:pt idx="16">
                  <c:v>24.254999999999999</c:v>
                </c:pt>
                <c:pt idx="17">
                  <c:v>26.236000000000001</c:v>
                </c:pt>
                <c:pt idx="18">
                  <c:v>28.393999999999998</c:v>
                </c:pt>
                <c:pt idx="19">
                  <c:v>31.867000000000001</c:v>
                </c:pt>
                <c:pt idx="20">
                  <c:v>36.381999999999998</c:v>
                </c:pt>
                <c:pt idx="21">
                  <c:v>31.446999999999999</c:v>
                </c:pt>
                <c:pt idx="22">
                  <c:v>35.776000000000003</c:v>
                </c:pt>
                <c:pt idx="23">
                  <c:v>38.694000000000003</c:v>
                </c:pt>
                <c:pt idx="24">
                  <c:v>39.97</c:v>
                </c:pt>
                <c:pt idx="25">
                  <c:v>39.581000000000003</c:v>
                </c:pt>
                <c:pt idx="26">
                  <c:v>40.369999999999997</c:v>
                </c:pt>
                <c:pt idx="27">
                  <c:v>41.015000000000001</c:v>
                </c:pt>
                <c:pt idx="28">
                  <c:v>42.113</c:v>
                </c:pt>
                <c:pt idx="29">
                  <c:v>43.01</c:v>
                </c:pt>
                <c:pt idx="30">
                  <c:v>45.098999999999997</c:v>
                </c:pt>
                <c:pt idx="31">
                  <c:v>46.014000000000003</c:v>
                </c:pt>
                <c:pt idx="32">
                  <c:v>42.71</c:v>
                </c:pt>
                <c:pt idx="33">
                  <c:v>46.691000000000003</c:v>
                </c:pt>
                <c:pt idx="34">
                  <c:v>48.823</c:v>
                </c:pt>
                <c:pt idx="35">
                  <c:v>51.156999999999996</c:v>
                </c:pt>
                <c:pt idx="36">
                  <c:v>50.003999999999998</c:v>
                </c:pt>
                <c:pt idx="37" formatCode="0.0">
                  <c:v>51.994999999999997</c:v>
                </c:pt>
              </c:numCache>
            </c:numRef>
          </c:yVal>
          <c:smooth val="0"/>
        </c:ser>
        <c:ser>
          <c:idx val="0"/>
          <c:order val="1"/>
          <c:tx>
            <c:v>United States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'U.S. China Meat'!$A$7:$A$59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China Meat'!$H$7:$H$59</c:f>
              <c:numCache>
                <c:formatCode>#,##0.0</c:formatCode>
                <c:ptCount val="53"/>
                <c:pt idx="0">
                  <c:v>6.4160000000000004</c:v>
                </c:pt>
                <c:pt idx="1">
                  <c:v>6.2460000000000004</c:v>
                </c:pt>
                <c:pt idx="2">
                  <c:v>6.4009999999999998</c:v>
                </c:pt>
                <c:pt idx="3">
                  <c:v>6.6070000000000002</c:v>
                </c:pt>
                <c:pt idx="4">
                  <c:v>6.6980000000000004</c:v>
                </c:pt>
                <c:pt idx="5">
                  <c:v>6.0049999999999999</c:v>
                </c:pt>
                <c:pt idx="6">
                  <c:v>5.9370000000000003</c:v>
                </c:pt>
                <c:pt idx="7">
                  <c:v>6.56</c:v>
                </c:pt>
                <c:pt idx="8">
                  <c:v>6.766</c:v>
                </c:pt>
                <c:pt idx="9">
                  <c:v>6.6150000000000002</c:v>
                </c:pt>
                <c:pt idx="10">
                  <c:v>6.8029999999999999</c:v>
                </c:pt>
                <c:pt idx="11">
                  <c:v>7.4539999999999997</c:v>
                </c:pt>
                <c:pt idx="12">
                  <c:v>6.7910000000000004</c:v>
                </c:pt>
                <c:pt idx="13">
                  <c:v>6.1289999999999996</c:v>
                </c:pt>
                <c:pt idx="14">
                  <c:v>6.665</c:v>
                </c:pt>
                <c:pt idx="15">
                  <c:v>5.4720000000000004</c:v>
                </c:pt>
                <c:pt idx="16">
                  <c:v>5.8419999999999996</c:v>
                </c:pt>
                <c:pt idx="17">
                  <c:v>6.0869999999999997</c:v>
                </c:pt>
                <c:pt idx="18">
                  <c:v>6.1050000000000004</c:v>
                </c:pt>
                <c:pt idx="19">
                  <c:v>7.0869999999999997</c:v>
                </c:pt>
                <c:pt idx="20">
                  <c:v>7.641</c:v>
                </c:pt>
                <c:pt idx="21">
                  <c:v>7.3579999999999997</c:v>
                </c:pt>
                <c:pt idx="22">
                  <c:v>6.6609999999999996</c:v>
                </c:pt>
                <c:pt idx="23">
                  <c:v>7.0670000000000002</c:v>
                </c:pt>
                <c:pt idx="24">
                  <c:v>7.0839999999999996</c:v>
                </c:pt>
                <c:pt idx="25">
                  <c:v>7.1970000000000001</c:v>
                </c:pt>
                <c:pt idx="26">
                  <c:v>6.8650000000000002</c:v>
                </c:pt>
                <c:pt idx="27">
                  <c:v>6.9640000000000004</c:v>
                </c:pt>
                <c:pt idx="28">
                  <c:v>7.5060000000000002</c:v>
                </c:pt>
                <c:pt idx="29">
                  <c:v>7.516</c:v>
                </c:pt>
                <c:pt idx="30">
                  <c:v>7.2720000000000002</c:v>
                </c:pt>
                <c:pt idx="31">
                  <c:v>7.4379999999999997</c:v>
                </c:pt>
                <c:pt idx="32">
                  <c:v>7.9260000000000002</c:v>
                </c:pt>
                <c:pt idx="33">
                  <c:v>7.9009999999999998</c:v>
                </c:pt>
                <c:pt idx="34">
                  <c:v>8.0820000000000007</c:v>
                </c:pt>
                <c:pt idx="35">
                  <c:v>8.06</c:v>
                </c:pt>
                <c:pt idx="36">
                  <c:v>7.6189999999999998</c:v>
                </c:pt>
                <c:pt idx="37">
                  <c:v>7.63</c:v>
                </c:pt>
                <c:pt idx="38">
                  <c:v>8.3190000000000008</c:v>
                </c:pt>
                <c:pt idx="39">
                  <c:v>8.5860000000000003</c:v>
                </c:pt>
                <c:pt idx="40">
                  <c:v>8.4540000000000006</c:v>
                </c:pt>
                <c:pt idx="41">
                  <c:v>8.3960000000000008</c:v>
                </c:pt>
                <c:pt idx="42">
                  <c:v>8.6839999999999993</c:v>
                </c:pt>
                <c:pt idx="43">
                  <c:v>8.8179999999999996</c:v>
                </c:pt>
                <c:pt idx="44">
                  <c:v>8.8219999999999992</c:v>
                </c:pt>
                <c:pt idx="45">
                  <c:v>8.66</c:v>
                </c:pt>
                <c:pt idx="46">
                  <c:v>8.6430000000000007</c:v>
                </c:pt>
                <c:pt idx="47">
                  <c:v>8.9649999999999999</c:v>
                </c:pt>
                <c:pt idx="48">
                  <c:v>8.8130000000000006</c:v>
                </c:pt>
                <c:pt idx="49">
                  <c:v>9.0129999999999999</c:v>
                </c:pt>
                <c:pt idx="50">
                  <c:v>8.6530000000000005</c:v>
                </c:pt>
                <c:pt idx="51">
                  <c:v>8.3390000000000004</c:v>
                </c:pt>
                <c:pt idx="52" formatCode="0.0">
                  <c:v>8.4809999999999999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956992"/>
        <c:axId val="185963264"/>
      </c:scatterChart>
      <c:valAx>
        <c:axId val="18595699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797716150081565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963264"/>
        <c:crosses val="autoZero"/>
        <c:crossBetween val="midCat"/>
      </c:valAx>
      <c:valAx>
        <c:axId val="18596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956992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Poultry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7563311111396557"/>
          <c:y val="3.99516694842545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China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'U.S. China Meat'!$A$34:$A$59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xVal>
          <c:yVal>
            <c:numRef>
              <c:f>'U.S. China Meat'!$D$34:$D$59</c:f>
              <c:numCache>
                <c:formatCode>#,##0.0</c:formatCode>
                <c:ptCount val="26"/>
                <c:pt idx="0">
                  <c:v>1.528</c:v>
                </c:pt>
                <c:pt idx="1">
                  <c:v>1.996</c:v>
                </c:pt>
                <c:pt idx="2">
                  <c:v>2.0670000000000002</c:v>
                </c:pt>
                <c:pt idx="3">
                  <c:v>2.4060000000000001</c:v>
                </c:pt>
                <c:pt idx="4">
                  <c:v>3.0590000000000002</c:v>
                </c:pt>
                <c:pt idx="5">
                  <c:v>3.4929999999999999</c:v>
                </c:pt>
                <c:pt idx="6">
                  <c:v>4.4550000000000001</c:v>
                </c:pt>
                <c:pt idx="7">
                  <c:v>6.1</c:v>
                </c:pt>
                <c:pt idx="8">
                  <c:v>7.7030000000000003</c:v>
                </c:pt>
                <c:pt idx="9">
                  <c:v>8.9879999999999995</c:v>
                </c:pt>
                <c:pt idx="10">
                  <c:v>7.4420000000000002</c:v>
                </c:pt>
                <c:pt idx="11">
                  <c:v>8.197000000000001</c:v>
                </c:pt>
                <c:pt idx="12">
                  <c:v>8.7640000000000011</c:v>
                </c:pt>
                <c:pt idx="13">
                  <c:v>9.4350000000000005</c:v>
                </c:pt>
                <c:pt idx="14">
                  <c:v>9.2900000000000009</c:v>
                </c:pt>
                <c:pt idx="15">
                  <c:v>9.6209999999999987</c:v>
                </c:pt>
                <c:pt idx="16">
                  <c:v>10.036999999999999</c:v>
                </c:pt>
                <c:pt idx="17">
                  <c:v>9.9389999999999983</c:v>
                </c:pt>
                <c:pt idx="18">
                  <c:v>10.103</c:v>
                </c:pt>
                <c:pt idx="19">
                  <c:v>10.392000000000001</c:v>
                </c:pt>
                <c:pt idx="20">
                  <c:v>11.45</c:v>
                </c:pt>
                <c:pt idx="21">
                  <c:v>12.004000000000001</c:v>
                </c:pt>
                <c:pt idx="22">
                  <c:v>12.242000000000001</c:v>
                </c:pt>
                <c:pt idx="23">
                  <c:v>12.489000000000001</c:v>
                </c:pt>
                <c:pt idx="24">
                  <c:v>13.056000000000001</c:v>
                </c:pt>
                <c:pt idx="25" formatCode="0.0">
                  <c:v>13.569000000000001</c:v>
                </c:pt>
              </c:numCache>
            </c:numRef>
          </c:yVal>
          <c:smooth val="0"/>
        </c:ser>
        <c:ser>
          <c:idx val="0"/>
          <c:order val="1"/>
          <c:tx>
            <c:v>United States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'U.S. China Meat'!$A$7:$A$59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China Meat'!$I$7:$I$59</c:f>
              <c:numCache>
                <c:formatCode>#,##0.0</c:formatCode>
                <c:ptCount val="53"/>
                <c:pt idx="0">
                  <c:v>2.4420000000000002</c:v>
                </c:pt>
                <c:pt idx="1">
                  <c:v>2.7809999999999997</c:v>
                </c:pt>
                <c:pt idx="2">
                  <c:v>2.7930000000000001</c:v>
                </c:pt>
                <c:pt idx="3">
                  <c:v>2.93</c:v>
                </c:pt>
                <c:pt idx="4">
                  <c:v>3.0660000000000003</c:v>
                </c:pt>
                <c:pt idx="5">
                  <c:v>3.2880000000000003</c:v>
                </c:pt>
                <c:pt idx="6">
                  <c:v>3.569</c:v>
                </c:pt>
                <c:pt idx="7">
                  <c:v>3.722</c:v>
                </c:pt>
                <c:pt idx="8">
                  <c:v>3.7280000000000002</c:v>
                </c:pt>
                <c:pt idx="9">
                  <c:v>3.9779999999999998</c:v>
                </c:pt>
                <c:pt idx="10">
                  <c:v>4.1859999999999999</c:v>
                </c:pt>
                <c:pt idx="11">
                  <c:v>4.2530000000000001</c:v>
                </c:pt>
                <c:pt idx="12">
                  <c:v>4.5209999999999999</c:v>
                </c:pt>
                <c:pt idx="13">
                  <c:v>4.3890000000000002</c:v>
                </c:pt>
                <c:pt idx="14">
                  <c:v>4.4880000000000004</c:v>
                </c:pt>
                <c:pt idx="15">
                  <c:v>4.4639999999999995</c:v>
                </c:pt>
                <c:pt idx="16">
                  <c:v>4.8790000000000004</c:v>
                </c:pt>
                <c:pt idx="17">
                  <c:v>5.0419999999999998</c:v>
                </c:pt>
                <c:pt idx="18">
                  <c:v>5.3740000000000006</c:v>
                </c:pt>
                <c:pt idx="19">
                  <c:v>5.9119999999999999</c:v>
                </c:pt>
                <c:pt idx="20">
                  <c:v>5.9850000000000003</c:v>
                </c:pt>
                <c:pt idx="21">
                  <c:v>6.2270000000000003</c:v>
                </c:pt>
                <c:pt idx="22">
                  <c:v>6.4339999999999993</c:v>
                </c:pt>
                <c:pt idx="23">
                  <c:v>6.6290000000000004</c:v>
                </c:pt>
                <c:pt idx="24">
                  <c:v>6.9420000000000002</c:v>
                </c:pt>
                <c:pt idx="25">
                  <c:v>7.3609999999999998</c:v>
                </c:pt>
                <c:pt idx="26">
                  <c:v>7.697000000000001</c:v>
                </c:pt>
                <c:pt idx="27">
                  <c:v>8.4160000000000004</c:v>
                </c:pt>
                <c:pt idx="28">
                  <c:v>8.6519999999999992</c:v>
                </c:pt>
                <c:pt idx="29">
                  <c:v>9.3070000000000004</c:v>
                </c:pt>
                <c:pt idx="30">
                  <c:v>9.7409999999999997</c:v>
                </c:pt>
                <c:pt idx="31">
                  <c:v>10.34</c:v>
                </c:pt>
                <c:pt idx="32">
                  <c:v>10.847999999999999</c:v>
                </c:pt>
                <c:pt idx="33">
                  <c:v>11.175000000000001</c:v>
                </c:pt>
                <c:pt idx="34">
                  <c:v>11.494999999999999</c:v>
                </c:pt>
                <c:pt idx="35">
                  <c:v>11.582000000000001</c:v>
                </c:pt>
                <c:pt idx="36">
                  <c:v>12.035</c:v>
                </c:pt>
                <c:pt idx="37">
                  <c:v>12.428000000000001</c:v>
                </c:pt>
                <c:pt idx="38">
                  <c:v>12.713999999999999</c:v>
                </c:pt>
                <c:pt idx="39">
                  <c:v>13.474</c:v>
                </c:pt>
                <c:pt idx="40">
                  <c:v>13.7</c:v>
                </c:pt>
                <c:pt idx="41">
                  <c:v>13.83</c:v>
                </c:pt>
                <c:pt idx="42">
                  <c:v>14.590999999999999</c:v>
                </c:pt>
                <c:pt idx="43">
                  <c:v>14.85</c:v>
                </c:pt>
                <c:pt idx="44">
                  <c:v>15.356</c:v>
                </c:pt>
                <c:pt idx="45">
                  <c:v>15.680999999999999</c:v>
                </c:pt>
                <c:pt idx="46">
                  <c:v>15.974</c:v>
                </c:pt>
                <c:pt idx="47">
                  <c:v>15.994</c:v>
                </c:pt>
                <c:pt idx="48">
                  <c:v>15.869</c:v>
                </c:pt>
                <c:pt idx="49">
                  <c:v>15.308999999999999</c:v>
                </c:pt>
                <c:pt idx="50">
                  <c:v>15.775</c:v>
                </c:pt>
                <c:pt idx="51">
                  <c:v>15.952</c:v>
                </c:pt>
                <c:pt idx="52" formatCode="0.0">
                  <c:v>15.567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764480"/>
        <c:axId val="185770752"/>
      </c:scatterChart>
      <c:valAx>
        <c:axId val="18576448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5405111473626969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770752"/>
        <c:crosses val="autoZero"/>
        <c:crossBetween val="midCat"/>
      </c:valAx>
      <c:valAx>
        <c:axId val="185770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764480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0.28627</cdr:y>
    </cdr:from>
    <cdr:to>
      <cdr:x>0.99957</cdr:x>
      <cdr:y>0.82704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265" y="1409723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0.77977</cdr:x>
      <cdr:y>0.17602</cdr:y>
    </cdr:from>
    <cdr:to>
      <cdr:x>0.96085</cdr:x>
      <cdr:y>0.22437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552950" y="866775"/>
          <a:ext cx="1057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0.84666</cdr:x>
      <cdr:y>0.52612</cdr:y>
    </cdr:from>
    <cdr:to>
      <cdr:x>0.97227</cdr:x>
      <cdr:y>0.63636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943495" y="2590818"/>
          <a:ext cx="733405" cy="542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</a:t>
          </a:r>
          <a:r>
            <a:rPr lang="en-US" sz="1000" baseline="0">
              <a:latin typeface="Arial" pitchFamily="34" charset="0"/>
              <a:cs typeface="Arial" pitchFamily="34" charset="0"/>
            </a:rPr>
            <a:t> States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0.28627</cdr:y>
    </cdr:from>
    <cdr:to>
      <cdr:x>0.99957</cdr:x>
      <cdr:y>0.82704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265" y="1409723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0.73735</cdr:x>
      <cdr:y>0.49517</cdr:y>
    </cdr:from>
    <cdr:to>
      <cdr:x>0.84502</cdr:x>
      <cdr:y>0.54158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05282" y="2438441"/>
          <a:ext cx="628666" cy="228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0.77814</cdr:x>
      <cdr:y>0.15088</cdr:y>
    </cdr:from>
    <cdr:to>
      <cdr:x>0.87602</cdr:x>
      <cdr:y>0.24178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543450" y="742988"/>
          <a:ext cx="571475" cy="447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</a:t>
          </a:r>
          <a:r>
            <a:rPr lang="en-US" sz="1000" baseline="0">
              <a:latin typeface="Arial" pitchFamily="34" charset="0"/>
              <a:cs typeface="Arial" pitchFamily="34" charset="0"/>
            </a:rPr>
            <a:t> States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0.28627</cdr:y>
    </cdr:from>
    <cdr:to>
      <cdr:x>0.99957</cdr:x>
      <cdr:y>0.82704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265" y="1409723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0.76998</cdr:x>
      <cdr:y>0.18956</cdr:y>
    </cdr:from>
    <cdr:to>
      <cdr:x>0.87765</cdr:x>
      <cdr:y>0.23597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495758" y="933478"/>
          <a:ext cx="628666" cy="228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0.7602</cdr:x>
      <cdr:y>0.67506</cdr:y>
    </cdr:from>
    <cdr:to>
      <cdr:x>0.85808</cdr:x>
      <cdr:y>0.76596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438648" y="3324272"/>
          <a:ext cx="571504" cy="447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</a:t>
          </a:r>
          <a:r>
            <a:rPr lang="en-US" sz="1000" baseline="0">
              <a:latin typeface="Arial" pitchFamily="34" charset="0"/>
              <a:cs typeface="Arial" pitchFamily="34" charset="0"/>
            </a:rPr>
            <a:t> States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0.28627</cdr:y>
    </cdr:from>
    <cdr:to>
      <cdr:x>0.99957</cdr:x>
      <cdr:y>0.82704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265" y="1409723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0.84339</cdr:x>
      <cdr:y>0.32496</cdr:y>
    </cdr:from>
    <cdr:to>
      <cdr:x>0.95106</cdr:x>
      <cdr:y>0.37137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924416" y="1600222"/>
          <a:ext cx="628659" cy="228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0.77814</cdr:x>
      <cdr:y>0.15088</cdr:y>
    </cdr:from>
    <cdr:to>
      <cdr:x>0.87602</cdr:x>
      <cdr:y>0.24178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543450" y="742988"/>
          <a:ext cx="571475" cy="447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United</a:t>
          </a:r>
          <a:r>
            <a:rPr lang="en-US" sz="1000" baseline="0">
              <a:latin typeface="Arial" pitchFamily="34" charset="0"/>
              <a:cs typeface="Arial" pitchFamily="34" charset="0"/>
            </a:rPr>
            <a:t> States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3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nimal Protein"/>
      <sheetName val="Animal Protein (g)"/>
      <sheetName val="Animal Protein PerCap"/>
      <sheetName val="Animal Protein PerCap (g)"/>
      <sheetName val="Meat Prod"/>
      <sheetName val="Meat Prod (g)"/>
      <sheetName val="Meat Prod PerCap"/>
      <sheetName val="Meat Prod PerCap (g)"/>
      <sheetName val="Top 10 Meat"/>
      <sheetName val="Top 10 Meat PerCap"/>
      <sheetName val="Top 10 Beef 2009"/>
      <sheetName val="Top 10 Beef PerCap 2009"/>
      <sheetName val="Top 10 Pork 2009"/>
      <sheetName val="Top 10 Pork PerCap 2009"/>
      <sheetName val="Top 10 Poultry 2009"/>
      <sheetName val="Top 10 Poultry PerCap 2009"/>
      <sheetName val="U.S. China Meat"/>
      <sheetName val="U.S. China Meat (g)"/>
      <sheetName val="US China Beef (g)"/>
      <sheetName val="U.S. China Pork (g)"/>
      <sheetName val="U.S. China Poultry (g)"/>
      <sheetName val="U.S. Meat"/>
      <sheetName val="U.S. Meat (g)"/>
      <sheetName val="U.S. Meat by Type (g)"/>
      <sheetName val="U.S. Meat PerCap"/>
      <sheetName val="U.S. Meat PerCap (g)"/>
      <sheetName val="U.S. Meat PerCapType (g)"/>
      <sheetName val="U.S. China Feedgrain"/>
      <sheetName val="U.S. China Feedgrain (g)"/>
      <sheetName val="Fish Prod"/>
      <sheetName val="Fish Prod (g)"/>
      <sheetName val="Fish Prod PerCap"/>
      <sheetName val="Fish Prod PerCap (g)"/>
      <sheetName val="Top 10 Fish Cons"/>
      <sheetName val="Top 10 Fish ConsPerCap"/>
      <sheetName val="U.S. China Farmed Fish"/>
      <sheetName val="U.S. China Farmed Fish (g)"/>
      <sheetName val="Milk Prod"/>
      <sheetName val="Milk Prod (g)"/>
      <sheetName val="Milk Prod PerCap"/>
      <sheetName val="Milk Prod PerCap (g)"/>
      <sheetName val="Top 10 Milk Cons"/>
      <sheetName val="Top 10 Milk Cons PerCap"/>
      <sheetName val="U.S. India Milk"/>
      <sheetName val="U.S. India Milk (g)"/>
      <sheetName val="Egg Prod"/>
      <sheetName val="Egg Prod (g)"/>
      <sheetName val="Egg Prod PerCap"/>
      <sheetName val="Egg Prod PerCap (g)"/>
      <sheetName val="Top 10 Egg Cons"/>
      <sheetName val="Top 10 Egg ConsPerCap"/>
    </sheetNames>
    <sheetDataSet>
      <sheetData sheetId="0"/>
      <sheetData sheetId="1"/>
      <sheetData sheetId="3"/>
      <sheetData sheetId="5"/>
      <sheetData sheetId="7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A7">
            <v>1960</v>
          </cell>
          <cell r="G7">
            <v>7.4480000000000004</v>
          </cell>
          <cell r="H7">
            <v>6.4160000000000004</v>
          </cell>
          <cell r="I7">
            <v>2.4420000000000002</v>
          </cell>
          <cell r="J7">
            <v>16.306000000000001</v>
          </cell>
        </row>
        <row r="8">
          <cell r="A8">
            <v>1961</v>
          </cell>
          <cell r="G8">
            <v>7.867</v>
          </cell>
          <cell r="H8">
            <v>6.2460000000000004</v>
          </cell>
          <cell r="I8">
            <v>2.7809999999999997</v>
          </cell>
          <cell r="J8">
            <v>16.893999999999998</v>
          </cell>
        </row>
        <row r="9">
          <cell r="A9">
            <v>1962</v>
          </cell>
          <cell r="G9">
            <v>7.5350000000000001</v>
          </cell>
          <cell r="H9">
            <v>6.4009999999999998</v>
          </cell>
          <cell r="I9">
            <v>2.7930000000000001</v>
          </cell>
          <cell r="J9">
            <v>16.728999999999999</v>
          </cell>
        </row>
        <row r="10">
          <cell r="A10">
            <v>1963</v>
          </cell>
          <cell r="G10">
            <v>7.8419999999999996</v>
          </cell>
          <cell r="H10">
            <v>6.6070000000000002</v>
          </cell>
          <cell r="I10">
            <v>2.93</v>
          </cell>
          <cell r="J10">
            <v>17.379000000000001</v>
          </cell>
        </row>
        <row r="11">
          <cell r="A11">
            <v>1964</v>
          </cell>
          <cell r="G11">
            <v>8.0299999999999994</v>
          </cell>
          <cell r="H11">
            <v>6.6980000000000004</v>
          </cell>
          <cell r="I11">
            <v>3.0660000000000003</v>
          </cell>
          <cell r="J11">
            <v>17.794</v>
          </cell>
        </row>
        <row r="12">
          <cell r="A12">
            <v>1965</v>
          </cell>
          <cell r="G12">
            <v>9.3870000000000005</v>
          </cell>
          <cell r="H12">
            <v>6.0049999999999999</v>
          </cell>
          <cell r="I12">
            <v>3.2880000000000003</v>
          </cell>
          <cell r="J12">
            <v>18.68</v>
          </cell>
        </row>
        <row r="13">
          <cell r="A13">
            <v>1966</v>
          </cell>
          <cell r="G13">
            <v>9.8659999999999997</v>
          </cell>
          <cell r="H13">
            <v>5.9370000000000003</v>
          </cell>
          <cell r="I13">
            <v>3.569</v>
          </cell>
          <cell r="J13">
            <v>19.372</v>
          </cell>
        </row>
        <row r="14">
          <cell r="A14">
            <v>1967</v>
          </cell>
          <cell r="G14">
            <v>10.128</v>
          </cell>
          <cell r="H14">
            <v>6.56</v>
          </cell>
          <cell r="I14">
            <v>3.722</v>
          </cell>
          <cell r="J14">
            <v>20.41</v>
          </cell>
        </row>
        <row r="15">
          <cell r="A15">
            <v>1968</v>
          </cell>
          <cell r="G15">
            <v>10.468999999999999</v>
          </cell>
          <cell r="H15">
            <v>6.766</v>
          </cell>
          <cell r="I15">
            <v>3.7280000000000002</v>
          </cell>
          <cell r="J15">
            <v>20.963000000000001</v>
          </cell>
        </row>
        <row r="16">
          <cell r="A16">
            <v>1969</v>
          </cell>
          <cell r="G16">
            <v>10.601000000000001</v>
          </cell>
          <cell r="H16">
            <v>6.6150000000000002</v>
          </cell>
          <cell r="I16">
            <v>3.9779999999999998</v>
          </cell>
          <cell r="J16">
            <v>21.194000000000003</v>
          </cell>
        </row>
        <row r="17">
          <cell r="A17">
            <v>1970</v>
          </cell>
          <cell r="G17">
            <v>10.917</v>
          </cell>
          <cell r="H17">
            <v>6.8029999999999999</v>
          </cell>
          <cell r="I17">
            <v>4.1859999999999999</v>
          </cell>
          <cell r="J17">
            <v>21.905999999999999</v>
          </cell>
        </row>
        <row r="18">
          <cell r="A18">
            <v>1971</v>
          </cell>
          <cell r="G18">
            <v>10.944000000000001</v>
          </cell>
          <cell r="H18">
            <v>7.4539999999999997</v>
          </cell>
          <cell r="I18">
            <v>4.2530000000000001</v>
          </cell>
          <cell r="J18">
            <v>22.651</v>
          </cell>
        </row>
        <row r="19">
          <cell r="A19">
            <v>1972</v>
          </cell>
          <cell r="G19">
            <v>11.249000000000001</v>
          </cell>
          <cell r="H19">
            <v>6.7910000000000004</v>
          </cell>
          <cell r="I19">
            <v>4.5209999999999999</v>
          </cell>
          <cell r="J19">
            <v>22.561</v>
          </cell>
        </row>
        <row r="20">
          <cell r="A20">
            <v>1973</v>
          </cell>
          <cell r="G20">
            <v>10.647</v>
          </cell>
          <cell r="H20">
            <v>6.1289999999999996</v>
          </cell>
          <cell r="I20">
            <v>4.3890000000000002</v>
          </cell>
          <cell r="J20">
            <v>21.164999999999999</v>
          </cell>
        </row>
        <row r="21">
          <cell r="A21">
            <v>1974</v>
          </cell>
          <cell r="G21">
            <v>11.452999999999999</v>
          </cell>
          <cell r="H21">
            <v>6.665</v>
          </cell>
          <cell r="I21">
            <v>4.4880000000000004</v>
          </cell>
          <cell r="J21">
            <v>22.605999999999998</v>
          </cell>
        </row>
        <row r="22">
          <cell r="A22">
            <v>1975</v>
          </cell>
          <cell r="B22">
            <v>0.29799999999999999</v>
          </cell>
          <cell r="C22">
            <v>7</v>
          </cell>
          <cell r="E22">
            <v>7.298</v>
          </cell>
          <cell r="G22">
            <v>12.08</v>
          </cell>
          <cell r="H22">
            <v>5.4720000000000004</v>
          </cell>
          <cell r="I22">
            <v>4.4639999999999995</v>
          </cell>
          <cell r="J22">
            <v>22.015999999999998</v>
          </cell>
        </row>
        <row r="23">
          <cell r="A23">
            <v>1976</v>
          </cell>
          <cell r="B23">
            <v>0.32400000000000001</v>
          </cell>
          <cell r="C23">
            <v>7.0279999999999996</v>
          </cell>
          <cell r="E23">
            <v>7.3519999999999994</v>
          </cell>
          <cell r="G23">
            <v>13.023999999999999</v>
          </cell>
          <cell r="H23">
            <v>5.8419999999999996</v>
          </cell>
          <cell r="I23">
            <v>4.8790000000000004</v>
          </cell>
          <cell r="J23">
            <v>23.745000000000001</v>
          </cell>
        </row>
        <row r="24">
          <cell r="A24">
            <v>1977</v>
          </cell>
          <cell r="B24">
            <v>0.315</v>
          </cell>
          <cell r="C24">
            <v>7.069</v>
          </cell>
          <cell r="E24">
            <v>7.3840000000000003</v>
          </cell>
          <cell r="G24">
            <v>12.754</v>
          </cell>
          <cell r="H24">
            <v>6.0869999999999997</v>
          </cell>
          <cell r="I24">
            <v>5.0419999999999998</v>
          </cell>
          <cell r="J24">
            <v>23.883000000000003</v>
          </cell>
        </row>
        <row r="25">
          <cell r="A25">
            <v>1978</v>
          </cell>
          <cell r="B25">
            <v>0.31</v>
          </cell>
          <cell r="C25">
            <v>7.7880000000000003</v>
          </cell>
          <cell r="E25">
            <v>8.0980000000000008</v>
          </cell>
          <cell r="G25">
            <v>12.16</v>
          </cell>
          <cell r="H25">
            <v>6.1050000000000004</v>
          </cell>
          <cell r="I25">
            <v>5.3740000000000006</v>
          </cell>
          <cell r="J25">
            <v>23.639000000000003</v>
          </cell>
        </row>
        <row r="26">
          <cell r="A26">
            <v>1979</v>
          </cell>
          <cell r="B26">
            <v>0.23</v>
          </cell>
          <cell r="C26">
            <v>9.891</v>
          </cell>
          <cell r="E26">
            <v>10.121</v>
          </cell>
          <cell r="G26">
            <v>10.981999999999999</v>
          </cell>
          <cell r="H26">
            <v>7.0869999999999997</v>
          </cell>
          <cell r="I26">
            <v>5.9119999999999999</v>
          </cell>
          <cell r="J26">
            <v>23.980999999999998</v>
          </cell>
        </row>
        <row r="27">
          <cell r="A27">
            <v>1980</v>
          </cell>
          <cell r="B27">
            <v>0.26900000000000002</v>
          </cell>
          <cell r="C27">
            <v>11.180999999999999</v>
          </cell>
          <cell r="E27">
            <v>11.45</v>
          </cell>
          <cell r="G27">
            <v>10.877000000000001</v>
          </cell>
          <cell r="H27">
            <v>7.641</v>
          </cell>
          <cell r="I27">
            <v>5.9850000000000003</v>
          </cell>
          <cell r="J27">
            <v>24.503</v>
          </cell>
        </row>
        <row r="28">
          <cell r="A28">
            <v>1981</v>
          </cell>
          <cell r="B28">
            <v>0.24099999999999999</v>
          </cell>
          <cell r="C28">
            <v>11.718</v>
          </cell>
          <cell r="E28">
            <v>11.959</v>
          </cell>
          <cell r="G28">
            <v>11.097</v>
          </cell>
          <cell r="H28">
            <v>7.3579999999999997</v>
          </cell>
          <cell r="I28">
            <v>6.2270000000000003</v>
          </cell>
          <cell r="J28">
            <v>24.681999999999999</v>
          </cell>
        </row>
        <row r="29">
          <cell r="A29">
            <v>1982</v>
          </cell>
          <cell r="B29">
            <v>0.254</v>
          </cell>
          <cell r="C29">
            <v>12.488</v>
          </cell>
          <cell r="E29">
            <v>12.741999999999999</v>
          </cell>
          <cell r="G29">
            <v>11.176</v>
          </cell>
          <cell r="H29">
            <v>6.6609999999999996</v>
          </cell>
          <cell r="I29">
            <v>6.4339999999999993</v>
          </cell>
          <cell r="J29">
            <v>24.271000000000001</v>
          </cell>
        </row>
        <row r="30">
          <cell r="A30">
            <v>1983</v>
          </cell>
          <cell r="B30">
            <v>0.29899999999999999</v>
          </cell>
          <cell r="C30">
            <v>12.913</v>
          </cell>
          <cell r="E30">
            <v>13.212</v>
          </cell>
          <cell r="G30">
            <v>11.476000000000001</v>
          </cell>
          <cell r="H30">
            <v>7.0670000000000002</v>
          </cell>
          <cell r="I30">
            <v>6.6290000000000004</v>
          </cell>
          <cell r="J30">
            <v>25.172000000000001</v>
          </cell>
        </row>
        <row r="31">
          <cell r="A31">
            <v>1984</v>
          </cell>
          <cell r="B31">
            <v>0.35799999999999998</v>
          </cell>
          <cell r="C31">
            <v>14.173999999999999</v>
          </cell>
          <cell r="E31">
            <v>14.532</v>
          </cell>
          <cell r="G31">
            <v>11.593999999999999</v>
          </cell>
          <cell r="H31">
            <v>7.0839999999999996</v>
          </cell>
          <cell r="I31">
            <v>6.9420000000000002</v>
          </cell>
          <cell r="J31">
            <v>25.619999999999997</v>
          </cell>
        </row>
        <row r="32">
          <cell r="A32">
            <v>1985</v>
          </cell>
          <cell r="B32">
            <v>0.45200000000000001</v>
          </cell>
          <cell r="C32">
            <v>16.283999999999999</v>
          </cell>
          <cell r="E32">
            <v>16.736000000000001</v>
          </cell>
          <cell r="G32">
            <v>11.819000000000001</v>
          </cell>
          <cell r="H32">
            <v>7.1970000000000001</v>
          </cell>
          <cell r="I32">
            <v>7.3609999999999998</v>
          </cell>
          <cell r="J32">
            <v>26.377000000000002</v>
          </cell>
        </row>
        <row r="33">
          <cell r="A33">
            <v>1986</v>
          </cell>
          <cell r="B33">
            <v>0.56299999999999994</v>
          </cell>
          <cell r="C33">
            <v>17.766999999999999</v>
          </cell>
          <cell r="E33">
            <v>18.329999999999998</v>
          </cell>
          <cell r="G33">
            <v>12.036</v>
          </cell>
          <cell r="H33">
            <v>6.8650000000000002</v>
          </cell>
          <cell r="I33">
            <v>7.697000000000001</v>
          </cell>
          <cell r="J33">
            <v>26.597999999999999</v>
          </cell>
        </row>
        <row r="34">
          <cell r="A34">
            <v>1987</v>
          </cell>
          <cell r="B34">
            <v>0.75900000000000001</v>
          </cell>
          <cell r="C34">
            <v>18.149000000000001</v>
          </cell>
          <cell r="D34">
            <v>1.528</v>
          </cell>
          <cell r="E34">
            <v>20.436</v>
          </cell>
          <cell r="G34">
            <v>11.66</v>
          </cell>
          <cell r="H34">
            <v>6.9640000000000004</v>
          </cell>
          <cell r="I34">
            <v>8.4160000000000004</v>
          </cell>
          <cell r="J34">
            <v>27.040000000000003</v>
          </cell>
        </row>
        <row r="35">
          <cell r="A35">
            <v>1988</v>
          </cell>
          <cell r="B35">
            <v>0.90400000000000003</v>
          </cell>
          <cell r="C35">
            <v>20.006</v>
          </cell>
          <cell r="D35">
            <v>1.996</v>
          </cell>
          <cell r="E35">
            <v>22.905999999999999</v>
          </cell>
          <cell r="G35">
            <v>11.643000000000001</v>
          </cell>
          <cell r="H35">
            <v>7.5060000000000002</v>
          </cell>
          <cell r="I35">
            <v>8.6519999999999992</v>
          </cell>
          <cell r="J35">
            <v>27.801000000000002</v>
          </cell>
        </row>
        <row r="36">
          <cell r="A36">
            <v>1989</v>
          </cell>
          <cell r="B36">
            <v>1.0149999999999999</v>
          </cell>
          <cell r="C36">
            <v>21.024999999999999</v>
          </cell>
          <cell r="D36">
            <v>2.0670000000000002</v>
          </cell>
          <cell r="E36">
            <v>24.106999999999999</v>
          </cell>
          <cell r="G36">
            <v>11.196</v>
          </cell>
          <cell r="H36">
            <v>7.516</v>
          </cell>
          <cell r="I36">
            <v>9.3070000000000004</v>
          </cell>
          <cell r="J36">
            <v>28.018999999999998</v>
          </cell>
        </row>
        <row r="37">
          <cell r="A37">
            <v>1990</v>
          </cell>
          <cell r="B37">
            <v>1.101</v>
          </cell>
          <cell r="C37">
            <v>22.573</v>
          </cell>
          <cell r="D37">
            <v>2.4060000000000001</v>
          </cell>
          <cell r="E37">
            <v>26.08</v>
          </cell>
          <cell r="G37">
            <v>11.048</v>
          </cell>
          <cell r="H37">
            <v>7.2720000000000002</v>
          </cell>
          <cell r="I37">
            <v>9.7409999999999997</v>
          </cell>
          <cell r="J37">
            <v>28.061</v>
          </cell>
        </row>
        <row r="38">
          <cell r="A38">
            <v>1991</v>
          </cell>
          <cell r="B38">
            <v>1.3129999999999999</v>
          </cell>
          <cell r="C38">
            <v>24.254999999999999</v>
          </cell>
          <cell r="D38">
            <v>3.0590000000000002</v>
          </cell>
          <cell r="E38">
            <v>28.626999999999999</v>
          </cell>
          <cell r="G38">
            <v>11.076000000000001</v>
          </cell>
          <cell r="H38">
            <v>7.4379999999999997</v>
          </cell>
          <cell r="I38">
            <v>10.34</v>
          </cell>
          <cell r="J38">
            <v>28.853999999999999</v>
          </cell>
        </row>
        <row r="39">
          <cell r="A39">
            <v>1992</v>
          </cell>
          <cell r="B39">
            <v>1.7290000000000001</v>
          </cell>
          <cell r="C39">
            <v>26.236000000000001</v>
          </cell>
          <cell r="D39">
            <v>3.4929999999999999</v>
          </cell>
          <cell r="E39">
            <v>31.457999999999998</v>
          </cell>
          <cell r="G39">
            <v>11.146000000000001</v>
          </cell>
          <cell r="H39">
            <v>7.9260000000000002</v>
          </cell>
          <cell r="I39">
            <v>10.847999999999999</v>
          </cell>
          <cell r="J39">
            <v>29.92</v>
          </cell>
        </row>
        <row r="40">
          <cell r="A40">
            <v>1993</v>
          </cell>
          <cell r="B40">
            <v>2.1840000000000002</v>
          </cell>
          <cell r="C40">
            <v>28.393999999999998</v>
          </cell>
          <cell r="D40">
            <v>4.4550000000000001</v>
          </cell>
          <cell r="E40">
            <v>35.033000000000001</v>
          </cell>
          <cell r="G40">
            <v>11.019</v>
          </cell>
          <cell r="H40">
            <v>7.9009999999999998</v>
          </cell>
          <cell r="I40">
            <v>11.175000000000001</v>
          </cell>
          <cell r="J40">
            <v>30.095000000000002</v>
          </cell>
        </row>
        <row r="41">
          <cell r="A41">
            <v>1994</v>
          </cell>
          <cell r="B41">
            <v>3.036</v>
          </cell>
          <cell r="C41">
            <v>31.867000000000001</v>
          </cell>
          <cell r="D41">
            <v>6.1</v>
          </cell>
          <cell r="E41">
            <v>41.003</v>
          </cell>
          <cell r="G41">
            <v>11.528</v>
          </cell>
          <cell r="H41">
            <v>8.0820000000000007</v>
          </cell>
          <cell r="I41">
            <v>11.494999999999999</v>
          </cell>
          <cell r="J41">
            <v>31.104999999999997</v>
          </cell>
        </row>
        <row r="42">
          <cell r="A42">
            <v>1995</v>
          </cell>
          <cell r="B42">
            <v>4.0510000000000002</v>
          </cell>
          <cell r="C42">
            <v>36.381999999999998</v>
          </cell>
          <cell r="D42">
            <v>7.7030000000000003</v>
          </cell>
          <cell r="E42">
            <v>48.136000000000003</v>
          </cell>
          <cell r="G42">
            <v>11.726000000000001</v>
          </cell>
          <cell r="H42">
            <v>8.06</v>
          </cell>
          <cell r="I42">
            <v>11.582000000000001</v>
          </cell>
          <cell r="J42">
            <v>31.368000000000002</v>
          </cell>
        </row>
        <row r="43">
          <cell r="A43">
            <v>1996</v>
          </cell>
          <cell r="B43">
            <v>3.4569999999999999</v>
          </cell>
          <cell r="C43">
            <v>31.446999999999999</v>
          </cell>
          <cell r="D43">
            <v>8.9879999999999995</v>
          </cell>
          <cell r="E43">
            <v>43.891999999999996</v>
          </cell>
          <cell r="G43">
            <v>11.903</v>
          </cell>
          <cell r="H43">
            <v>7.6189999999999998</v>
          </cell>
          <cell r="I43">
            <v>12.035</v>
          </cell>
          <cell r="J43">
            <v>31.556999999999999</v>
          </cell>
        </row>
        <row r="44">
          <cell r="A44">
            <v>1997</v>
          </cell>
          <cell r="B44">
            <v>4.3230000000000004</v>
          </cell>
          <cell r="C44">
            <v>35.776000000000003</v>
          </cell>
          <cell r="D44">
            <v>7.4420000000000002</v>
          </cell>
          <cell r="E44">
            <v>47.541000000000004</v>
          </cell>
          <cell r="G44">
            <v>11.768000000000001</v>
          </cell>
          <cell r="H44">
            <v>7.63</v>
          </cell>
          <cell r="I44">
            <v>12.428000000000001</v>
          </cell>
          <cell r="J44">
            <v>31.826000000000001</v>
          </cell>
        </row>
        <row r="45">
          <cell r="A45">
            <v>1998</v>
          </cell>
          <cell r="B45">
            <v>4.7270000000000003</v>
          </cell>
          <cell r="C45">
            <v>38.694000000000003</v>
          </cell>
          <cell r="D45">
            <v>8.197000000000001</v>
          </cell>
          <cell r="E45">
            <v>51.618000000000009</v>
          </cell>
          <cell r="G45">
            <v>12.051</v>
          </cell>
          <cell r="H45">
            <v>8.3190000000000008</v>
          </cell>
          <cell r="I45">
            <v>12.713999999999999</v>
          </cell>
          <cell r="J45">
            <v>33.084000000000003</v>
          </cell>
        </row>
        <row r="46">
          <cell r="A46">
            <v>1999</v>
          </cell>
          <cell r="B46">
            <v>5.0170000000000003</v>
          </cell>
          <cell r="C46">
            <v>39.97</v>
          </cell>
          <cell r="D46">
            <v>8.7640000000000011</v>
          </cell>
          <cell r="E46">
            <v>53.751000000000005</v>
          </cell>
          <cell r="G46">
            <v>12.324999999999999</v>
          </cell>
          <cell r="H46">
            <v>8.5860000000000003</v>
          </cell>
          <cell r="I46">
            <v>13.474</v>
          </cell>
          <cell r="J46">
            <v>34.385000000000005</v>
          </cell>
        </row>
        <row r="47">
          <cell r="A47">
            <v>2000</v>
          </cell>
          <cell r="B47">
            <v>5.0999999999999996</v>
          </cell>
          <cell r="C47">
            <v>39.581000000000003</v>
          </cell>
          <cell r="D47">
            <v>9.4350000000000005</v>
          </cell>
          <cell r="E47">
            <v>54.116000000000007</v>
          </cell>
          <cell r="G47">
            <v>12.502000000000001</v>
          </cell>
          <cell r="H47">
            <v>8.4540000000000006</v>
          </cell>
          <cell r="I47">
            <v>13.7</v>
          </cell>
          <cell r="J47">
            <v>34.656000000000006</v>
          </cell>
        </row>
        <row r="48">
          <cell r="A48">
            <v>2001</v>
          </cell>
          <cell r="B48">
            <v>5.0519999999999996</v>
          </cell>
          <cell r="C48">
            <v>40.369999999999997</v>
          </cell>
          <cell r="D48">
            <v>9.2900000000000009</v>
          </cell>
          <cell r="E48">
            <v>54.711999999999996</v>
          </cell>
          <cell r="G48">
            <v>12.351000000000001</v>
          </cell>
          <cell r="H48">
            <v>8.3960000000000008</v>
          </cell>
          <cell r="I48">
            <v>13.83</v>
          </cell>
          <cell r="J48">
            <v>34.576999999999998</v>
          </cell>
        </row>
        <row r="49">
          <cell r="A49">
            <v>2002</v>
          </cell>
          <cell r="B49">
            <v>5.2140000000000004</v>
          </cell>
          <cell r="C49">
            <v>41.015000000000001</v>
          </cell>
          <cell r="D49">
            <v>9.6209999999999987</v>
          </cell>
          <cell r="E49">
            <v>55.849999999999994</v>
          </cell>
          <cell r="G49">
            <v>12.737</v>
          </cell>
          <cell r="H49">
            <v>8.6839999999999993</v>
          </cell>
          <cell r="I49">
            <v>14.590999999999999</v>
          </cell>
          <cell r="J49">
            <v>36.012</v>
          </cell>
        </row>
        <row r="50">
          <cell r="A50">
            <v>2003</v>
          </cell>
          <cell r="B50">
            <v>5.415</v>
          </cell>
          <cell r="C50">
            <v>42.113</v>
          </cell>
          <cell r="D50">
            <v>10.036999999999999</v>
          </cell>
          <cell r="E50">
            <v>57.564999999999998</v>
          </cell>
          <cell r="G50">
            <v>12.34</v>
          </cell>
          <cell r="H50">
            <v>8.8179999999999996</v>
          </cell>
          <cell r="I50">
            <v>14.85</v>
          </cell>
          <cell r="J50">
            <v>36.008000000000003</v>
          </cell>
        </row>
        <row r="51">
          <cell r="A51">
            <v>2004</v>
          </cell>
          <cell r="B51">
            <v>5.5659999999999998</v>
          </cell>
          <cell r="C51">
            <v>43.01</v>
          </cell>
          <cell r="D51">
            <v>9.9389999999999983</v>
          </cell>
          <cell r="E51">
            <v>58.515000000000001</v>
          </cell>
          <cell r="G51">
            <v>12.667</v>
          </cell>
          <cell r="H51">
            <v>8.8219999999999992</v>
          </cell>
          <cell r="I51">
            <v>15.356</v>
          </cell>
          <cell r="J51">
            <v>36.844999999999999</v>
          </cell>
        </row>
        <row r="52">
          <cell r="A52">
            <v>2005</v>
          </cell>
          <cell r="B52">
            <v>5.6139999999999999</v>
          </cell>
          <cell r="C52">
            <v>45.098999999999997</v>
          </cell>
          <cell r="D52">
            <v>10.103</v>
          </cell>
          <cell r="E52">
            <v>60.815999999999995</v>
          </cell>
          <cell r="G52">
            <v>12.664</v>
          </cell>
          <cell r="H52">
            <v>8.66</v>
          </cell>
          <cell r="I52">
            <v>15.680999999999999</v>
          </cell>
          <cell r="J52">
            <v>37.004999999999995</v>
          </cell>
        </row>
        <row r="53">
          <cell r="A53">
            <v>2006</v>
          </cell>
          <cell r="B53">
            <v>5.6920000000000002</v>
          </cell>
          <cell r="C53">
            <v>46.014000000000003</v>
          </cell>
          <cell r="D53">
            <v>10.392000000000001</v>
          </cell>
          <cell r="E53">
            <v>62.098000000000006</v>
          </cell>
          <cell r="G53">
            <v>12.833</v>
          </cell>
          <cell r="H53">
            <v>8.6430000000000007</v>
          </cell>
          <cell r="I53">
            <v>15.974</v>
          </cell>
          <cell r="J53">
            <v>37.450000000000003</v>
          </cell>
        </row>
        <row r="54">
          <cell r="A54">
            <v>2007</v>
          </cell>
          <cell r="B54">
            <v>6.0650000000000004</v>
          </cell>
          <cell r="C54">
            <v>42.71</v>
          </cell>
          <cell r="D54">
            <v>11.45</v>
          </cell>
          <cell r="E54">
            <v>60.224999999999994</v>
          </cell>
          <cell r="G54">
            <v>12.83</v>
          </cell>
          <cell r="H54">
            <v>8.9649999999999999</v>
          </cell>
          <cell r="I54">
            <v>15.994</v>
          </cell>
          <cell r="J54">
            <v>37.789000000000001</v>
          </cell>
        </row>
        <row r="55">
          <cell r="A55">
            <v>2008</v>
          </cell>
          <cell r="B55">
            <v>6.08</v>
          </cell>
          <cell r="C55">
            <v>46.691000000000003</v>
          </cell>
          <cell r="D55">
            <v>12.004000000000001</v>
          </cell>
          <cell r="E55">
            <v>64.775000000000006</v>
          </cell>
          <cell r="G55">
            <v>12.403</v>
          </cell>
          <cell r="H55">
            <v>8.8130000000000006</v>
          </cell>
          <cell r="I55">
            <v>15.869</v>
          </cell>
          <cell r="J55">
            <v>37.085000000000001</v>
          </cell>
        </row>
        <row r="56">
          <cell r="A56">
            <v>2009</v>
          </cell>
          <cell r="B56">
            <v>5.7489999999999997</v>
          </cell>
          <cell r="C56">
            <v>48.823</v>
          </cell>
          <cell r="D56">
            <v>12.242000000000001</v>
          </cell>
          <cell r="E56">
            <v>66.814000000000007</v>
          </cell>
          <cell r="G56">
            <v>12.239000000000001</v>
          </cell>
          <cell r="H56">
            <v>9.0129999999999999</v>
          </cell>
          <cell r="I56">
            <v>15.308999999999999</v>
          </cell>
          <cell r="J56">
            <v>36.561</v>
          </cell>
        </row>
        <row r="57">
          <cell r="A57">
            <v>2010</v>
          </cell>
          <cell r="B57">
            <v>5.5890000000000004</v>
          </cell>
          <cell r="C57">
            <v>51.156999999999996</v>
          </cell>
          <cell r="D57">
            <v>12.489000000000001</v>
          </cell>
          <cell r="E57">
            <v>69.234999999999999</v>
          </cell>
          <cell r="G57">
            <v>12.039</v>
          </cell>
          <cell r="H57">
            <v>8.6530000000000005</v>
          </cell>
          <cell r="I57">
            <v>15.775</v>
          </cell>
          <cell r="J57">
            <v>36.466999999999999</v>
          </cell>
        </row>
        <row r="58">
          <cell r="A58">
            <v>2011</v>
          </cell>
          <cell r="B58">
            <v>5.5229999999999997</v>
          </cell>
          <cell r="C58">
            <v>50.003999999999998</v>
          </cell>
          <cell r="D58">
            <v>13.056000000000001</v>
          </cell>
          <cell r="E58">
            <v>68.582999999999998</v>
          </cell>
          <cell r="G58">
            <v>11.657999999999999</v>
          </cell>
          <cell r="H58">
            <v>8.3390000000000004</v>
          </cell>
          <cell r="I58">
            <v>15.952</v>
          </cell>
          <cell r="J58">
            <v>35.948999999999998</v>
          </cell>
        </row>
        <row r="59">
          <cell r="A59">
            <v>2012</v>
          </cell>
          <cell r="B59">
            <v>5.5129999999999999</v>
          </cell>
          <cell r="C59">
            <v>51.994999999999997</v>
          </cell>
          <cell r="D59">
            <v>13.569000000000001</v>
          </cell>
          <cell r="E59">
            <v>71.076999999999998</v>
          </cell>
          <cell r="G59">
            <v>11.359</v>
          </cell>
          <cell r="H59">
            <v>8.4809999999999999</v>
          </cell>
          <cell r="I59">
            <v>15.567</v>
          </cell>
          <cell r="J59">
            <v>35.406999999999996</v>
          </cell>
        </row>
      </sheetData>
      <sheetData sheetId="22"/>
      <sheetData sheetId="25"/>
      <sheetData sheetId="28"/>
      <sheetData sheetId="30"/>
      <sheetData sheetId="32"/>
      <sheetData sheetId="34"/>
      <sheetData sheetId="35"/>
      <sheetData sheetId="36"/>
      <sheetData sheetId="38"/>
      <sheetData sheetId="40"/>
      <sheetData sheetId="42"/>
      <sheetData sheetId="43"/>
      <sheetData sheetId="44"/>
      <sheetData sheetId="46"/>
      <sheetData sheetId="48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abSelected="1" zoomScaleNormal="100" workbookViewId="0"/>
  </sheetViews>
  <sheetFormatPr defaultRowHeight="12.75" x14ac:dyDescent="0.2"/>
  <cols>
    <col min="1" max="1" width="9.140625" style="4"/>
    <col min="2" max="2" width="11.42578125" style="2" customWidth="1"/>
    <col min="3" max="3" width="11.140625" style="2" customWidth="1"/>
    <col min="4" max="4" width="11.7109375" style="2" customWidth="1"/>
    <col min="5" max="5" width="11.5703125" style="3" customWidth="1"/>
    <col min="6" max="6" width="2.5703125" style="3" customWidth="1"/>
    <col min="7" max="7" width="11.5703125" style="2" customWidth="1"/>
    <col min="8" max="8" width="10.7109375" style="2" customWidth="1"/>
    <col min="9" max="9" width="11.7109375" style="2" customWidth="1"/>
    <col min="10" max="10" width="11.42578125" style="2" customWidth="1"/>
    <col min="11" max="16384" width="9.140625" style="2"/>
  </cols>
  <sheetData>
    <row r="1" spans="1:20" x14ac:dyDescent="0.2">
      <c r="A1" s="1" t="s">
        <v>0</v>
      </c>
    </row>
    <row r="2" spans="1:20" x14ac:dyDescent="0.2">
      <c r="A2" s="1"/>
    </row>
    <row r="3" spans="1:20" x14ac:dyDescent="0.2">
      <c r="B3" s="5" t="s">
        <v>1</v>
      </c>
      <c r="C3" s="5"/>
      <c r="D3" s="5"/>
      <c r="E3" s="5"/>
      <c r="F3" s="6"/>
      <c r="G3" s="7" t="s">
        <v>2</v>
      </c>
      <c r="H3" s="5"/>
      <c r="I3" s="5"/>
      <c r="J3" s="5"/>
    </row>
    <row r="4" spans="1:20" x14ac:dyDescent="0.2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0"/>
      <c r="G4" s="11" t="s">
        <v>4</v>
      </c>
      <c r="H4" s="9" t="s">
        <v>5</v>
      </c>
      <c r="I4" s="9" t="s">
        <v>6</v>
      </c>
      <c r="J4" s="10" t="s">
        <v>7</v>
      </c>
    </row>
    <row r="5" spans="1:20" ht="12.75" customHeight="1" x14ac:dyDescent="0.2">
      <c r="A5" s="12" t="s">
        <v>8</v>
      </c>
      <c r="B5" s="13" t="s">
        <v>9</v>
      </c>
      <c r="C5" s="13"/>
      <c r="D5" s="13"/>
      <c r="E5" s="13"/>
      <c r="F5" s="14"/>
      <c r="G5" s="15" t="s">
        <v>9</v>
      </c>
      <c r="H5" s="13"/>
      <c r="I5" s="13"/>
      <c r="J5" s="13"/>
    </row>
    <row r="6" spans="1:20" x14ac:dyDescent="0.2">
      <c r="A6" s="12"/>
      <c r="E6" s="2"/>
      <c r="F6" s="2"/>
      <c r="G6" s="16"/>
      <c r="H6" s="17"/>
      <c r="I6" s="17"/>
      <c r="J6" s="18"/>
    </row>
    <row r="7" spans="1:20" x14ac:dyDescent="0.2">
      <c r="A7" s="12">
        <v>1960</v>
      </c>
      <c r="B7" s="19" t="s">
        <v>10</v>
      </c>
      <c r="C7" s="19" t="s">
        <v>10</v>
      </c>
      <c r="D7" s="19" t="s">
        <v>10</v>
      </c>
      <c r="E7" s="19" t="s">
        <v>10</v>
      </c>
      <c r="F7" s="19"/>
      <c r="G7" s="20">
        <v>7.4480000000000004</v>
      </c>
      <c r="H7" s="3">
        <v>6.4160000000000004</v>
      </c>
      <c r="I7" s="3">
        <v>2.4420000000000002</v>
      </c>
      <c r="J7" s="18">
        <f>SUM(G7:I7)</f>
        <v>16.306000000000001</v>
      </c>
      <c r="P7" s="21"/>
      <c r="S7" s="21"/>
      <c r="T7" s="3"/>
    </row>
    <row r="8" spans="1:20" x14ac:dyDescent="0.2">
      <c r="A8" s="12">
        <v>1961</v>
      </c>
      <c r="B8" s="19" t="s">
        <v>10</v>
      </c>
      <c r="C8" s="19" t="s">
        <v>10</v>
      </c>
      <c r="D8" s="19" t="s">
        <v>10</v>
      </c>
      <c r="E8" s="19" t="s">
        <v>10</v>
      </c>
      <c r="F8" s="19"/>
      <c r="G8" s="20">
        <v>7.867</v>
      </c>
      <c r="H8" s="3">
        <v>6.2460000000000004</v>
      </c>
      <c r="I8" s="3">
        <v>2.7809999999999997</v>
      </c>
      <c r="J8" s="18">
        <f t="shared" ref="J8:J59" si="0">SUM(G8:I8)</f>
        <v>16.893999999999998</v>
      </c>
      <c r="P8" s="21"/>
      <c r="S8" s="21"/>
      <c r="T8" s="3"/>
    </row>
    <row r="9" spans="1:20" x14ac:dyDescent="0.2">
      <c r="A9" s="12">
        <v>1962</v>
      </c>
      <c r="B9" s="19" t="s">
        <v>10</v>
      </c>
      <c r="C9" s="19" t="s">
        <v>10</v>
      </c>
      <c r="D9" s="19" t="s">
        <v>10</v>
      </c>
      <c r="E9" s="19" t="s">
        <v>10</v>
      </c>
      <c r="F9" s="19"/>
      <c r="G9" s="20">
        <v>7.5350000000000001</v>
      </c>
      <c r="H9" s="3">
        <v>6.4009999999999998</v>
      </c>
      <c r="I9" s="3">
        <v>2.7930000000000001</v>
      </c>
      <c r="J9" s="18">
        <f t="shared" si="0"/>
        <v>16.728999999999999</v>
      </c>
      <c r="P9" s="21"/>
      <c r="S9" s="21"/>
      <c r="T9" s="3"/>
    </row>
    <row r="10" spans="1:20" x14ac:dyDescent="0.2">
      <c r="A10" s="12">
        <v>1963</v>
      </c>
      <c r="B10" s="19" t="s">
        <v>10</v>
      </c>
      <c r="C10" s="19" t="s">
        <v>10</v>
      </c>
      <c r="D10" s="19" t="s">
        <v>10</v>
      </c>
      <c r="E10" s="19" t="s">
        <v>10</v>
      </c>
      <c r="F10" s="19"/>
      <c r="G10" s="20">
        <v>7.8419999999999996</v>
      </c>
      <c r="H10" s="3">
        <v>6.6070000000000002</v>
      </c>
      <c r="I10" s="3">
        <v>2.93</v>
      </c>
      <c r="J10" s="18">
        <f t="shared" si="0"/>
        <v>17.379000000000001</v>
      </c>
      <c r="P10" s="21"/>
      <c r="S10" s="21"/>
      <c r="T10" s="3"/>
    </row>
    <row r="11" spans="1:20" x14ac:dyDescent="0.2">
      <c r="A11" s="12">
        <v>1964</v>
      </c>
      <c r="B11" s="19" t="s">
        <v>10</v>
      </c>
      <c r="C11" s="19" t="s">
        <v>10</v>
      </c>
      <c r="D11" s="19" t="s">
        <v>10</v>
      </c>
      <c r="E11" s="19" t="s">
        <v>10</v>
      </c>
      <c r="F11" s="19"/>
      <c r="G11" s="20">
        <v>8.0299999999999994</v>
      </c>
      <c r="H11" s="3">
        <v>6.6980000000000004</v>
      </c>
      <c r="I11" s="3">
        <v>3.0660000000000003</v>
      </c>
      <c r="J11" s="18">
        <f t="shared" si="0"/>
        <v>17.794</v>
      </c>
      <c r="P11" s="21"/>
      <c r="S11" s="21"/>
      <c r="T11" s="3"/>
    </row>
    <row r="12" spans="1:20" x14ac:dyDescent="0.2">
      <c r="A12" s="12">
        <v>1965</v>
      </c>
      <c r="B12" s="19" t="s">
        <v>10</v>
      </c>
      <c r="C12" s="19" t="s">
        <v>10</v>
      </c>
      <c r="D12" s="19" t="s">
        <v>10</v>
      </c>
      <c r="E12" s="19" t="s">
        <v>10</v>
      </c>
      <c r="F12" s="19"/>
      <c r="G12" s="20">
        <v>9.3870000000000005</v>
      </c>
      <c r="H12" s="3">
        <v>6.0049999999999999</v>
      </c>
      <c r="I12" s="3">
        <v>3.2880000000000003</v>
      </c>
      <c r="J12" s="18">
        <f t="shared" si="0"/>
        <v>18.68</v>
      </c>
      <c r="P12" s="21"/>
      <c r="S12" s="21"/>
      <c r="T12" s="3"/>
    </row>
    <row r="13" spans="1:20" x14ac:dyDescent="0.2">
      <c r="A13" s="12">
        <v>1966</v>
      </c>
      <c r="B13" s="19" t="s">
        <v>10</v>
      </c>
      <c r="C13" s="19" t="s">
        <v>10</v>
      </c>
      <c r="D13" s="19" t="s">
        <v>10</v>
      </c>
      <c r="E13" s="19" t="s">
        <v>10</v>
      </c>
      <c r="F13" s="19"/>
      <c r="G13" s="20">
        <v>9.8659999999999997</v>
      </c>
      <c r="H13" s="3">
        <v>5.9370000000000003</v>
      </c>
      <c r="I13" s="3">
        <v>3.569</v>
      </c>
      <c r="J13" s="18">
        <f t="shared" si="0"/>
        <v>19.372</v>
      </c>
      <c r="P13" s="21"/>
      <c r="S13" s="21"/>
      <c r="T13" s="3"/>
    </row>
    <row r="14" spans="1:20" x14ac:dyDescent="0.2">
      <c r="A14" s="12">
        <v>1967</v>
      </c>
      <c r="B14" s="19" t="s">
        <v>10</v>
      </c>
      <c r="C14" s="19" t="s">
        <v>10</v>
      </c>
      <c r="D14" s="19" t="s">
        <v>10</v>
      </c>
      <c r="E14" s="19" t="s">
        <v>10</v>
      </c>
      <c r="F14" s="19"/>
      <c r="G14" s="20">
        <v>10.128</v>
      </c>
      <c r="H14" s="3">
        <v>6.56</v>
      </c>
      <c r="I14" s="3">
        <v>3.722</v>
      </c>
      <c r="J14" s="18">
        <f t="shared" si="0"/>
        <v>20.41</v>
      </c>
      <c r="P14" s="21"/>
      <c r="S14" s="21"/>
      <c r="T14" s="3"/>
    </row>
    <row r="15" spans="1:20" x14ac:dyDescent="0.2">
      <c r="A15" s="12">
        <v>1968</v>
      </c>
      <c r="B15" s="19" t="s">
        <v>10</v>
      </c>
      <c r="C15" s="19" t="s">
        <v>10</v>
      </c>
      <c r="D15" s="19" t="s">
        <v>10</v>
      </c>
      <c r="E15" s="19" t="s">
        <v>10</v>
      </c>
      <c r="F15" s="19"/>
      <c r="G15" s="20">
        <v>10.468999999999999</v>
      </c>
      <c r="H15" s="3">
        <v>6.766</v>
      </c>
      <c r="I15" s="3">
        <v>3.7280000000000002</v>
      </c>
      <c r="J15" s="18">
        <f t="shared" si="0"/>
        <v>20.963000000000001</v>
      </c>
      <c r="P15" s="21"/>
      <c r="S15" s="21"/>
      <c r="T15" s="3"/>
    </row>
    <row r="16" spans="1:20" x14ac:dyDescent="0.2">
      <c r="A16" s="12">
        <v>1969</v>
      </c>
      <c r="B16" s="19" t="s">
        <v>10</v>
      </c>
      <c r="C16" s="19" t="s">
        <v>10</v>
      </c>
      <c r="D16" s="19" t="s">
        <v>10</v>
      </c>
      <c r="E16" s="19" t="s">
        <v>10</v>
      </c>
      <c r="F16" s="19"/>
      <c r="G16" s="20">
        <v>10.601000000000001</v>
      </c>
      <c r="H16" s="3">
        <v>6.6150000000000002</v>
      </c>
      <c r="I16" s="3">
        <v>3.9779999999999998</v>
      </c>
      <c r="J16" s="18">
        <f t="shared" si="0"/>
        <v>21.194000000000003</v>
      </c>
      <c r="P16" s="21"/>
      <c r="S16" s="21"/>
      <c r="T16" s="3"/>
    </row>
    <row r="17" spans="1:20" x14ac:dyDescent="0.2">
      <c r="A17" s="12">
        <v>1970</v>
      </c>
      <c r="B17" s="19" t="s">
        <v>10</v>
      </c>
      <c r="C17" s="19" t="s">
        <v>10</v>
      </c>
      <c r="D17" s="19" t="s">
        <v>10</v>
      </c>
      <c r="E17" s="19" t="s">
        <v>10</v>
      </c>
      <c r="F17" s="19"/>
      <c r="G17" s="20">
        <v>10.917</v>
      </c>
      <c r="H17" s="3">
        <v>6.8029999999999999</v>
      </c>
      <c r="I17" s="3">
        <v>4.1859999999999999</v>
      </c>
      <c r="J17" s="18">
        <f t="shared" si="0"/>
        <v>21.905999999999999</v>
      </c>
      <c r="P17" s="21"/>
      <c r="S17" s="21"/>
      <c r="T17" s="3"/>
    </row>
    <row r="18" spans="1:20" x14ac:dyDescent="0.2">
      <c r="A18" s="12">
        <v>1971</v>
      </c>
      <c r="B18" s="19" t="s">
        <v>10</v>
      </c>
      <c r="C18" s="19" t="s">
        <v>10</v>
      </c>
      <c r="D18" s="19" t="s">
        <v>10</v>
      </c>
      <c r="E18" s="19" t="s">
        <v>10</v>
      </c>
      <c r="F18" s="19"/>
      <c r="G18" s="20">
        <v>10.944000000000001</v>
      </c>
      <c r="H18" s="3">
        <v>7.4539999999999997</v>
      </c>
      <c r="I18" s="3">
        <v>4.2530000000000001</v>
      </c>
      <c r="J18" s="18">
        <f t="shared" si="0"/>
        <v>22.651</v>
      </c>
      <c r="P18" s="21"/>
      <c r="S18" s="21"/>
      <c r="T18" s="3"/>
    </row>
    <row r="19" spans="1:20" x14ac:dyDescent="0.2">
      <c r="A19" s="12">
        <v>1972</v>
      </c>
      <c r="B19" s="19" t="s">
        <v>10</v>
      </c>
      <c r="C19" s="19" t="s">
        <v>10</v>
      </c>
      <c r="D19" s="19" t="s">
        <v>10</v>
      </c>
      <c r="E19" s="19" t="s">
        <v>10</v>
      </c>
      <c r="F19" s="19"/>
      <c r="G19" s="20">
        <v>11.249000000000001</v>
      </c>
      <c r="H19" s="3">
        <v>6.7910000000000004</v>
      </c>
      <c r="I19" s="3">
        <v>4.5209999999999999</v>
      </c>
      <c r="J19" s="18">
        <f t="shared" si="0"/>
        <v>22.561</v>
      </c>
      <c r="P19" s="21"/>
      <c r="S19" s="21"/>
      <c r="T19" s="3"/>
    </row>
    <row r="20" spans="1:20" x14ac:dyDescent="0.2">
      <c r="A20" s="12">
        <v>1973</v>
      </c>
      <c r="B20" s="19" t="s">
        <v>10</v>
      </c>
      <c r="C20" s="19" t="s">
        <v>10</v>
      </c>
      <c r="D20" s="19" t="s">
        <v>10</v>
      </c>
      <c r="E20" s="19" t="s">
        <v>10</v>
      </c>
      <c r="F20" s="19"/>
      <c r="G20" s="20">
        <v>10.647</v>
      </c>
      <c r="H20" s="3">
        <v>6.1289999999999996</v>
      </c>
      <c r="I20" s="3">
        <v>4.3890000000000002</v>
      </c>
      <c r="J20" s="18">
        <f t="shared" si="0"/>
        <v>21.164999999999999</v>
      </c>
      <c r="P20" s="21"/>
      <c r="S20" s="21"/>
      <c r="T20" s="3"/>
    </row>
    <row r="21" spans="1:20" x14ac:dyDescent="0.2">
      <c r="A21" s="12">
        <v>1974</v>
      </c>
      <c r="B21" s="19" t="s">
        <v>10</v>
      </c>
      <c r="C21" s="19" t="s">
        <v>10</v>
      </c>
      <c r="D21" s="19" t="s">
        <v>10</v>
      </c>
      <c r="E21" s="19" t="s">
        <v>10</v>
      </c>
      <c r="F21" s="19"/>
      <c r="G21" s="20">
        <v>11.452999999999999</v>
      </c>
      <c r="H21" s="3">
        <v>6.665</v>
      </c>
      <c r="I21" s="3">
        <v>4.4880000000000004</v>
      </c>
      <c r="J21" s="18">
        <f t="shared" si="0"/>
        <v>22.605999999999998</v>
      </c>
      <c r="P21" s="21"/>
      <c r="S21" s="21"/>
      <c r="T21" s="3"/>
    </row>
    <row r="22" spans="1:20" x14ac:dyDescent="0.2">
      <c r="A22" s="12">
        <v>1975</v>
      </c>
      <c r="B22" s="3">
        <v>0.29799999999999999</v>
      </c>
      <c r="C22" s="3">
        <v>7</v>
      </c>
      <c r="D22" s="19" t="s">
        <v>10</v>
      </c>
      <c r="E22" s="22">
        <f>SUM(B22:C22)</f>
        <v>7.298</v>
      </c>
      <c r="F22" s="19"/>
      <c r="G22" s="20">
        <v>12.08</v>
      </c>
      <c r="H22" s="3">
        <v>5.4720000000000004</v>
      </c>
      <c r="I22" s="3">
        <v>4.4639999999999995</v>
      </c>
      <c r="J22" s="18">
        <f t="shared" si="0"/>
        <v>22.015999999999998</v>
      </c>
      <c r="P22" s="21"/>
      <c r="S22" s="21"/>
      <c r="T22" s="3"/>
    </row>
    <row r="23" spans="1:20" x14ac:dyDescent="0.2">
      <c r="A23" s="12">
        <v>1976</v>
      </c>
      <c r="B23" s="3">
        <v>0.32400000000000001</v>
      </c>
      <c r="C23" s="3">
        <v>7.0279999999999996</v>
      </c>
      <c r="D23" s="19" t="s">
        <v>10</v>
      </c>
      <c r="E23" s="22">
        <f t="shared" ref="E23:E33" si="1">SUM(B23:C23)</f>
        <v>7.3519999999999994</v>
      </c>
      <c r="F23" s="19"/>
      <c r="G23" s="20">
        <v>13.023999999999999</v>
      </c>
      <c r="H23" s="3">
        <v>5.8419999999999996</v>
      </c>
      <c r="I23" s="3">
        <v>4.8790000000000004</v>
      </c>
      <c r="J23" s="18">
        <f t="shared" si="0"/>
        <v>23.745000000000001</v>
      </c>
      <c r="P23" s="21"/>
      <c r="S23" s="21"/>
      <c r="T23" s="3"/>
    </row>
    <row r="24" spans="1:20" x14ac:dyDescent="0.2">
      <c r="A24" s="12">
        <v>1977</v>
      </c>
      <c r="B24" s="3">
        <v>0.315</v>
      </c>
      <c r="C24" s="3">
        <v>7.069</v>
      </c>
      <c r="D24" s="19" t="s">
        <v>10</v>
      </c>
      <c r="E24" s="22">
        <f t="shared" si="1"/>
        <v>7.3840000000000003</v>
      </c>
      <c r="F24" s="19"/>
      <c r="G24" s="20">
        <v>12.754</v>
      </c>
      <c r="H24" s="3">
        <v>6.0869999999999997</v>
      </c>
      <c r="I24" s="3">
        <v>5.0419999999999998</v>
      </c>
      <c r="J24" s="18">
        <f t="shared" si="0"/>
        <v>23.883000000000003</v>
      </c>
      <c r="P24" s="21"/>
      <c r="S24" s="21"/>
      <c r="T24" s="3"/>
    </row>
    <row r="25" spans="1:20" x14ac:dyDescent="0.2">
      <c r="A25" s="12">
        <v>1978</v>
      </c>
      <c r="B25" s="3">
        <v>0.31</v>
      </c>
      <c r="C25" s="3">
        <v>7.7880000000000003</v>
      </c>
      <c r="D25" s="19" t="s">
        <v>10</v>
      </c>
      <c r="E25" s="22">
        <f t="shared" si="1"/>
        <v>8.0980000000000008</v>
      </c>
      <c r="F25" s="19"/>
      <c r="G25" s="20">
        <v>12.16</v>
      </c>
      <c r="H25" s="3">
        <v>6.1050000000000004</v>
      </c>
      <c r="I25" s="3">
        <v>5.3740000000000006</v>
      </c>
      <c r="J25" s="18">
        <f t="shared" si="0"/>
        <v>23.639000000000003</v>
      </c>
      <c r="P25" s="21"/>
      <c r="S25" s="21"/>
      <c r="T25" s="3"/>
    </row>
    <row r="26" spans="1:20" x14ac:dyDescent="0.2">
      <c r="A26" s="12">
        <v>1979</v>
      </c>
      <c r="B26" s="3">
        <v>0.23</v>
      </c>
      <c r="C26" s="3">
        <v>9.891</v>
      </c>
      <c r="D26" s="19" t="s">
        <v>10</v>
      </c>
      <c r="E26" s="22">
        <f t="shared" si="1"/>
        <v>10.121</v>
      </c>
      <c r="F26" s="19"/>
      <c r="G26" s="20">
        <v>10.981999999999999</v>
      </c>
      <c r="H26" s="3">
        <v>7.0869999999999997</v>
      </c>
      <c r="I26" s="3">
        <v>5.9119999999999999</v>
      </c>
      <c r="J26" s="18">
        <f t="shared" si="0"/>
        <v>23.980999999999998</v>
      </c>
      <c r="P26" s="21"/>
      <c r="R26" s="21"/>
      <c r="S26" s="21"/>
      <c r="T26" s="3"/>
    </row>
    <row r="27" spans="1:20" x14ac:dyDescent="0.2">
      <c r="A27" s="12">
        <v>1980</v>
      </c>
      <c r="B27" s="3">
        <v>0.26900000000000002</v>
      </c>
      <c r="C27" s="3">
        <v>11.180999999999999</v>
      </c>
      <c r="D27" s="19" t="s">
        <v>10</v>
      </c>
      <c r="E27" s="22">
        <f t="shared" si="1"/>
        <v>11.45</v>
      </c>
      <c r="F27" s="19"/>
      <c r="G27" s="20">
        <v>10.877000000000001</v>
      </c>
      <c r="H27" s="3">
        <v>7.641</v>
      </c>
      <c r="I27" s="3">
        <v>5.9850000000000003</v>
      </c>
      <c r="J27" s="18">
        <f t="shared" si="0"/>
        <v>24.503</v>
      </c>
      <c r="P27" s="21"/>
      <c r="R27" s="21"/>
      <c r="S27" s="21"/>
      <c r="T27" s="3"/>
    </row>
    <row r="28" spans="1:20" x14ac:dyDescent="0.2">
      <c r="A28" s="12">
        <v>1981</v>
      </c>
      <c r="B28" s="3">
        <v>0.24099999999999999</v>
      </c>
      <c r="C28" s="3">
        <v>11.718</v>
      </c>
      <c r="D28" s="19" t="s">
        <v>10</v>
      </c>
      <c r="E28" s="22">
        <f t="shared" si="1"/>
        <v>11.959</v>
      </c>
      <c r="F28" s="19"/>
      <c r="G28" s="20">
        <v>11.097</v>
      </c>
      <c r="H28" s="3">
        <v>7.3579999999999997</v>
      </c>
      <c r="I28" s="3">
        <v>6.2270000000000003</v>
      </c>
      <c r="J28" s="18">
        <f t="shared" si="0"/>
        <v>24.681999999999999</v>
      </c>
      <c r="P28" s="21"/>
      <c r="R28" s="21"/>
      <c r="S28" s="21"/>
      <c r="T28" s="3"/>
    </row>
    <row r="29" spans="1:20" x14ac:dyDescent="0.2">
      <c r="A29" s="12">
        <v>1982</v>
      </c>
      <c r="B29" s="3">
        <v>0.254</v>
      </c>
      <c r="C29" s="3">
        <v>12.488</v>
      </c>
      <c r="D29" s="19" t="s">
        <v>10</v>
      </c>
      <c r="E29" s="22">
        <f t="shared" si="1"/>
        <v>12.741999999999999</v>
      </c>
      <c r="F29" s="19"/>
      <c r="G29" s="20">
        <v>11.176</v>
      </c>
      <c r="H29" s="3">
        <v>6.6609999999999996</v>
      </c>
      <c r="I29" s="3">
        <v>6.4339999999999993</v>
      </c>
      <c r="J29" s="18">
        <f t="shared" si="0"/>
        <v>24.271000000000001</v>
      </c>
      <c r="P29" s="21"/>
      <c r="R29" s="21"/>
      <c r="S29" s="21"/>
      <c r="T29" s="3"/>
    </row>
    <row r="30" spans="1:20" x14ac:dyDescent="0.2">
      <c r="A30" s="12">
        <v>1983</v>
      </c>
      <c r="B30" s="3">
        <v>0.29899999999999999</v>
      </c>
      <c r="C30" s="3">
        <v>12.913</v>
      </c>
      <c r="D30" s="19" t="s">
        <v>10</v>
      </c>
      <c r="E30" s="22">
        <f t="shared" si="1"/>
        <v>13.212</v>
      </c>
      <c r="F30" s="19"/>
      <c r="G30" s="20">
        <v>11.476000000000001</v>
      </c>
      <c r="H30" s="3">
        <v>7.0670000000000002</v>
      </c>
      <c r="I30" s="3">
        <v>6.6290000000000004</v>
      </c>
      <c r="J30" s="18">
        <f t="shared" si="0"/>
        <v>25.172000000000001</v>
      </c>
      <c r="P30" s="21"/>
      <c r="R30" s="21"/>
      <c r="S30" s="21"/>
      <c r="T30" s="3"/>
    </row>
    <row r="31" spans="1:20" x14ac:dyDescent="0.2">
      <c r="A31" s="12">
        <v>1984</v>
      </c>
      <c r="B31" s="3">
        <v>0.35799999999999998</v>
      </c>
      <c r="C31" s="3">
        <v>14.173999999999999</v>
      </c>
      <c r="D31" s="19" t="s">
        <v>10</v>
      </c>
      <c r="E31" s="22">
        <f t="shared" si="1"/>
        <v>14.532</v>
      </c>
      <c r="F31" s="19"/>
      <c r="G31" s="20">
        <v>11.593999999999999</v>
      </c>
      <c r="H31" s="3">
        <v>7.0839999999999996</v>
      </c>
      <c r="I31" s="3">
        <v>6.9420000000000002</v>
      </c>
      <c r="J31" s="18">
        <f t="shared" si="0"/>
        <v>25.619999999999997</v>
      </c>
      <c r="P31" s="21"/>
      <c r="R31" s="21"/>
      <c r="S31" s="21"/>
      <c r="T31" s="3"/>
    </row>
    <row r="32" spans="1:20" x14ac:dyDescent="0.2">
      <c r="A32" s="12">
        <v>1985</v>
      </c>
      <c r="B32" s="3">
        <v>0.45200000000000001</v>
      </c>
      <c r="C32" s="3">
        <v>16.283999999999999</v>
      </c>
      <c r="D32" s="19" t="s">
        <v>10</v>
      </c>
      <c r="E32" s="22">
        <f t="shared" si="1"/>
        <v>16.736000000000001</v>
      </c>
      <c r="F32" s="19"/>
      <c r="G32" s="20">
        <v>11.819000000000001</v>
      </c>
      <c r="H32" s="3">
        <v>7.1970000000000001</v>
      </c>
      <c r="I32" s="3">
        <v>7.3609999999999998</v>
      </c>
      <c r="J32" s="18">
        <f t="shared" si="0"/>
        <v>26.377000000000002</v>
      </c>
      <c r="P32" s="21"/>
      <c r="R32" s="21"/>
      <c r="S32" s="21"/>
      <c r="T32" s="3"/>
    </row>
    <row r="33" spans="1:20" x14ac:dyDescent="0.2">
      <c r="A33" s="12">
        <v>1986</v>
      </c>
      <c r="B33" s="3">
        <v>0.56299999999999994</v>
      </c>
      <c r="C33" s="3">
        <v>17.766999999999999</v>
      </c>
      <c r="D33" s="19" t="s">
        <v>10</v>
      </c>
      <c r="E33" s="22">
        <f t="shared" si="1"/>
        <v>18.329999999999998</v>
      </c>
      <c r="F33" s="19"/>
      <c r="G33" s="20">
        <v>12.036</v>
      </c>
      <c r="H33" s="3">
        <v>6.8650000000000002</v>
      </c>
      <c r="I33" s="3">
        <v>7.697000000000001</v>
      </c>
      <c r="J33" s="18">
        <f t="shared" si="0"/>
        <v>26.597999999999999</v>
      </c>
      <c r="P33" s="21"/>
      <c r="R33" s="21"/>
      <c r="S33" s="21"/>
      <c r="T33" s="3"/>
    </row>
    <row r="34" spans="1:20" x14ac:dyDescent="0.2">
      <c r="A34" s="12">
        <v>1987</v>
      </c>
      <c r="B34" s="3">
        <v>0.75900000000000001</v>
      </c>
      <c r="C34" s="3">
        <v>18.149000000000001</v>
      </c>
      <c r="D34" s="3">
        <v>1.528</v>
      </c>
      <c r="E34" s="18">
        <f>SUM(B34:D34)</f>
        <v>20.436</v>
      </c>
      <c r="F34" s="18"/>
      <c r="G34" s="20">
        <v>11.66</v>
      </c>
      <c r="H34" s="3">
        <v>6.9640000000000004</v>
      </c>
      <c r="I34" s="3">
        <v>8.4160000000000004</v>
      </c>
      <c r="J34" s="18">
        <f t="shared" si="0"/>
        <v>27.040000000000003</v>
      </c>
      <c r="P34" s="3"/>
      <c r="R34" s="21"/>
      <c r="S34" s="21"/>
      <c r="T34" s="3"/>
    </row>
    <row r="35" spans="1:20" x14ac:dyDescent="0.2">
      <c r="A35" s="12">
        <v>1988</v>
      </c>
      <c r="B35" s="3">
        <v>0.90400000000000003</v>
      </c>
      <c r="C35" s="3">
        <v>20.006</v>
      </c>
      <c r="D35" s="3">
        <v>1.996</v>
      </c>
      <c r="E35" s="18">
        <f t="shared" ref="E35:E59" si="2">SUM(B35:D35)</f>
        <v>22.905999999999999</v>
      </c>
      <c r="F35" s="18"/>
      <c r="G35" s="20">
        <v>11.643000000000001</v>
      </c>
      <c r="H35" s="3">
        <v>7.5060000000000002</v>
      </c>
      <c r="I35" s="3">
        <v>8.6519999999999992</v>
      </c>
      <c r="J35" s="18">
        <f t="shared" si="0"/>
        <v>27.801000000000002</v>
      </c>
      <c r="P35" s="3"/>
      <c r="R35" s="21"/>
      <c r="S35" s="21"/>
      <c r="T35" s="3"/>
    </row>
    <row r="36" spans="1:20" x14ac:dyDescent="0.2">
      <c r="A36" s="12">
        <v>1989</v>
      </c>
      <c r="B36" s="3">
        <v>1.0149999999999999</v>
      </c>
      <c r="C36" s="3">
        <v>21.024999999999999</v>
      </c>
      <c r="D36" s="3">
        <v>2.0670000000000002</v>
      </c>
      <c r="E36" s="18">
        <f t="shared" si="2"/>
        <v>24.106999999999999</v>
      </c>
      <c r="F36" s="18"/>
      <c r="G36" s="20">
        <v>11.196</v>
      </c>
      <c r="H36" s="3">
        <v>7.516</v>
      </c>
      <c r="I36" s="3">
        <v>9.3070000000000004</v>
      </c>
      <c r="J36" s="18">
        <f t="shared" si="0"/>
        <v>28.018999999999998</v>
      </c>
      <c r="P36" s="3"/>
      <c r="R36" s="21"/>
      <c r="S36" s="21"/>
      <c r="T36" s="3"/>
    </row>
    <row r="37" spans="1:20" x14ac:dyDescent="0.2">
      <c r="A37" s="12">
        <v>1990</v>
      </c>
      <c r="B37" s="3">
        <v>1.101</v>
      </c>
      <c r="C37" s="3">
        <v>22.573</v>
      </c>
      <c r="D37" s="3">
        <v>2.4060000000000001</v>
      </c>
      <c r="E37" s="18">
        <f t="shared" si="2"/>
        <v>26.08</v>
      </c>
      <c r="F37" s="18"/>
      <c r="G37" s="20">
        <v>11.048</v>
      </c>
      <c r="H37" s="3">
        <v>7.2720000000000002</v>
      </c>
      <c r="I37" s="3">
        <v>9.7409999999999997</v>
      </c>
      <c r="J37" s="18">
        <f t="shared" si="0"/>
        <v>28.061</v>
      </c>
      <c r="P37" s="3"/>
      <c r="R37" s="21"/>
      <c r="S37" s="21"/>
      <c r="T37" s="3"/>
    </row>
    <row r="38" spans="1:20" x14ac:dyDescent="0.2">
      <c r="A38" s="12">
        <v>1991</v>
      </c>
      <c r="B38" s="3">
        <v>1.3129999999999999</v>
      </c>
      <c r="C38" s="3">
        <v>24.254999999999999</v>
      </c>
      <c r="D38" s="3">
        <v>3.0590000000000002</v>
      </c>
      <c r="E38" s="18">
        <f t="shared" si="2"/>
        <v>28.626999999999999</v>
      </c>
      <c r="F38" s="18"/>
      <c r="G38" s="20">
        <v>11.076000000000001</v>
      </c>
      <c r="H38" s="3">
        <v>7.4379999999999997</v>
      </c>
      <c r="I38" s="3">
        <v>10.34</v>
      </c>
      <c r="J38" s="18">
        <f t="shared" si="0"/>
        <v>28.853999999999999</v>
      </c>
      <c r="P38" s="3"/>
      <c r="R38" s="21"/>
      <c r="S38" s="21"/>
      <c r="T38" s="3"/>
    </row>
    <row r="39" spans="1:20" x14ac:dyDescent="0.2">
      <c r="A39" s="12">
        <v>1992</v>
      </c>
      <c r="B39" s="3">
        <v>1.7290000000000001</v>
      </c>
      <c r="C39" s="3">
        <v>26.236000000000001</v>
      </c>
      <c r="D39" s="3">
        <v>3.4929999999999999</v>
      </c>
      <c r="E39" s="18">
        <f t="shared" si="2"/>
        <v>31.457999999999998</v>
      </c>
      <c r="F39" s="18"/>
      <c r="G39" s="20">
        <v>11.146000000000001</v>
      </c>
      <c r="H39" s="3">
        <v>7.9260000000000002</v>
      </c>
      <c r="I39" s="3">
        <v>10.847999999999999</v>
      </c>
      <c r="J39" s="18">
        <f t="shared" si="0"/>
        <v>29.92</v>
      </c>
      <c r="P39" s="3"/>
      <c r="R39" s="21"/>
      <c r="S39" s="21"/>
      <c r="T39" s="3"/>
    </row>
    <row r="40" spans="1:20" x14ac:dyDescent="0.2">
      <c r="A40" s="12">
        <v>1993</v>
      </c>
      <c r="B40" s="3">
        <v>2.1840000000000002</v>
      </c>
      <c r="C40" s="3">
        <v>28.393999999999998</v>
      </c>
      <c r="D40" s="3">
        <v>4.4550000000000001</v>
      </c>
      <c r="E40" s="18">
        <f t="shared" si="2"/>
        <v>35.033000000000001</v>
      </c>
      <c r="F40" s="18"/>
      <c r="G40" s="20">
        <v>11.019</v>
      </c>
      <c r="H40" s="3">
        <v>7.9009999999999998</v>
      </c>
      <c r="I40" s="3">
        <v>11.175000000000001</v>
      </c>
      <c r="J40" s="18">
        <f t="shared" si="0"/>
        <v>30.095000000000002</v>
      </c>
      <c r="P40" s="3"/>
      <c r="R40" s="21"/>
      <c r="S40" s="21"/>
      <c r="T40" s="3"/>
    </row>
    <row r="41" spans="1:20" x14ac:dyDescent="0.2">
      <c r="A41" s="12">
        <v>1994</v>
      </c>
      <c r="B41" s="3">
        <v>3.036</v>
      </c>
      <c r="C41" s="3">
        <v>31.867000000000001</v>
      </c>
      <c r="D41" s="3">
        <v>6.1</v>
      </c>
      <c r="E41" s="18">
        <f t="shared" si="2"/>
        <v>41.003</v>
      </c>
      <c r="F41" s="18"/>
      <c r="G41" s="20">
        <v>11.528</v>
      </c>
      <c r="H41" s="3">
        <v>8.0820000000000007</v>
      </c>
      <c r="I41" s="3">
        <v>11.494999999999999</v>
      </c>
      <c r="J41" s="18">
        <f t="shared" si="0"/>
        <v>31.104999999999997</v>
      </c>
      <c r="P41" s="3"/>
      <c r="R41" s="21"/>
      <c r="S41" s="21"/>
      <c r="T41" s="3"/>
    </row>
    <row r="42" spans="1:20" x14ac:dyDescent="0.2">
      <c r="A42" s="12">
        <v>1995</v>
      </c>
      <c r="B42" s="3">
        <v>4.0510000000000002</v>
      </c>
      <c r="C42" s="3">
        <v>36.381999999999998</v>
      </c>
      <c r="D42" s="3">
        <v>7.7030000000000003</v>
      </c>
      <c r="E42" s="18">
        <f t="shared" si="2"/>
        <v>48.136000000000003</v>
      </c>
      <c r="F42" s="18"/>
      <c r="G42" s="20">
        <v>11.726000000000001</v>
      </c>
      <c r="H42" s="3">
        <v>8.06</v>
      </c>
      <c r="I42" s="3">
        <v>11.582000000000001</v>
      </c>
      <c r="J42" s="18">
        <f t="shared" si="0"/>
        <v>31.368000000000002</v>
      </c>
      <c r="P42" s="3"/>
      <c r="R42" s="21"/>
      <c r="S42" s="21"/>
      <c r="T42" s="3"/>
    </row>
    <row r="43" spans="1:20" x14ac:dyDescent="0.2">
      <c r="A43" s="12">
        <v>1996</v>
      </c>
      <c r="B43" s="3">
        <v>3.4569999999999999</v>
      </c>
      <c r="C43" s="3">
        <v>31.446999999999999</v>
      </c>
      <c r="D43" s="3">
        <v>8.9879999999999995</v>
      </c>
      <c r="E43" s="18">
        <f t="shared" si="2"/>
        <v>43.891999999999996</v>
      </c>
      <c r="F43" s="18"/>
      <c r="G43" s="20">
        <v>11.903</v>
      </c>
      <c r="H43" s="3">
        <v>7.6189999999999998</v>
      </c>
      <c r="I43" s="3">
        <v>12.035</v>
      </c>
      <c r="J43" s="18">
        <f t="shared" si="0"/>
        <v>31.556999999999999</v>
      </c>
      <c r="P43" s="3"/>
      <c r="R43" s="21"/>
      <c r="S43" s="21"/>
      <c r="T43" s="3"/>
    </row>
    <row r="44" spans="1:20" x14ac:dyDescent="0.2">
      <c r="A44" s="12">
        <v>1997</v>
      </c>
      <c r="B44" s="3">
        <v>4.3230000000000004</v>
      </c>
      <c r="C44" s="3">
        <v>35.776000000000003</v>
      </c>
      <c r="D44" s="3">
        <v>7.4420000000000002</v>
      </c>
      <c r="E44" s="18">
        <f t="shared" si="2"/>
        <v>47.541000000000004</v>
      </c>
      <c r="F44" s="18"/>
      <c r="G44" s="20">
        <v>11.768000000000001</v>
      </c>
      <c r="H44" s="3">
        <v>7.63</v>
      </c>
      <c r="I44" s="3">
        <v>12.428000000000001</v>
      </c>
      <c r="J44" s="18">
        <f t="shared" si="0"/>
        <v>31.826000000000001</v>
      </c>
      <c r="P44" s="3"/>
      <c r="R44" s="21"/>
      <c r="S44" s="21"/>
      <c r="T44" s="3"/>
    </row>
    <row r="45" spans="1:20" x14ac:dyDescent="0.2">
      <c r="A45" s="12">
        <v>1998</v>
      </c>
      <c r="B45" s="3">
        <v>4.7270000000000003</v>
      </c>
      <c r="C45" s="3">
        <v>38.694000000000003</v>
      </c>
      <c r="D45" s="3">
        <v>8.197000000000001</v>
      </c>
      <c r="E45" s="18">
        <f t="shared" si="2"/>
        <v>51.618000000000009</v>
      </c>
      <c r="F45" s="18"/>
      <c r="G45" s="20">
        <v>12.051</v>
      </c>
      <c r="H45" s="3">
        <v>8.3190000000000008</v>
      </c>
      <c r="I45" s="3">
        <v>12.713999999999999</v>
      </c>
      <c r="J45" s="18">
        <f t="shared" si="0"/>
        <v>33.084000000000003</v>
      </c>
      <c r="P45" s="3"/>
      <c r="R45" s="21"/>
      <c r="S45" s="21"/>
      <c r="T45" s="3"/>
    </row>
    <row r="46" spans="1:20" x14ac:dyDescent="0.2">
      <c r="A46" s="12">
        <v>1999</v>
      </c>
      <c r="B46" s="3">
        <v>5.0170000000000003</v>
      </c>
      <c r="C46" s="3">
        <v>39.97</v>
      </c>
      <c r="D46" s="3">
        <v>8.7640000000000011</v>
      </c>
      <c r="E46" s="18">
        <f t="shared" si="2"/>
        <v>53.751000000000005</v>
      </c>
      <c r="F46" s="18"/>
      <c r="G46" s="20">
        <v>12.324999999999999</v>
      </c>
      <c r="H46" s="3">
        <v>8.5860000000000003</v>
      </c>
      <c r="I46" s="3">
        <v>13.474</v>
      </c>
      <c r="J46" s="18">
        <f t="shared" si="0"/>
        <v>34.385000000000005</v>
      </c>
      <c r="P46" s="3"/>
      <c r="R46" s="21"/>
      <c r="S46" s="21"/>
      <c r="T46" s="3"/>
    </row>
    <row r="47" spans="1:20" x14ac:dyDescent="0.2">
      <c r="A47" s="12">
        <v>2000</v>
      </c>
      <c r="B47" s="3">
        <v>5.0999999999999996</v>
      </c>
      <c r="C47" s="3">
        <v>39.581000000000003</v>
      </c>
      <c r="D47" s="3">
        <v>9.4350000000000005</v>
      </c>
      <c r="E47" s="18">
        <f t="shared" si="2"/>
        <v>54.116000000000007</v>
      </c>
      <c r="F47" s="18"/>
      <c r="G47" s="20">
        <v>12.502000000000001</v>
      </c>
      <c r="H47" s="3">
        <v>8.4540000000000006</v>
      </c>
      <c r="I47" s="3">
        <v>13.7</v>
      </c>
      <c r="J47" s="18">
        <f t="shared" si="0"/>
        <v>34.656000000000006</v>
      </c>
      <c r="P47" s="3"/>
      <c r="R47" s="21"/>
      <c r="S47" s="21"/>
      <c r="T47" s="3"/>
    </row>
    <row r="48" spans="1:20" x14ac:dyDescent="0.2">
      <c r="A48" s="12">
        <v>2001</v>
      </c>
      <c r="B48" s="3">
        <v>5.0519999999999996</v>
      </c>
      <c r="C48" s="3">
        <v>40.369999999999997</v>
      </c>
      <c r="D48" s="3">
        <v>9.2900000000000009</v>
      </c>
      <c r="E48" s="18">
        <f t="shared" si="2"/>
        <v>54.711999999999996</v>
      </c>
      <c r="F48" s="18"/>
      <c r="G48" s="20">
        <v>12.351000000000001</v>
      </c>
      <c r="H48" s="3">
        <v>8.3960000000000008</v>
      </c>
      <c r="I48" s="3">
        <v>13.83</v>
      </c>
      <c r="J48" s="18">
        <f t="shared" si="0"/>
        <v>34.576999999999998</v>
      </c>
      <c r="P48" s="3"/>
      <c r="R48" s="21"/>
      <c r="S48" s="21"/>
      <c r="T48" s="3"/>
    </row>
    <row r="49" spans="1:20" x14ac:dyDescent="0.2">
      <c r="A49" s="12">
        <v>2002</v>
      </c>
      <c r="B49" s="3">
        <v>5.2140000000000004</v>
      </c>
      <c r="C49" s="3">
        <v>41.015000000000001</v>
      </c>
      <c r="D49" s="3">
        <v>9.6209999999999987</v>
      </c>
      <c r="E49" s="18">
        <f t="shared" si="2"/>
        <v>55.849999999999994</v>
      </c>
      <c r="F49" s="18"/>
      <c r="G49" s="20">
        <v>12.737</v>
      </c>
      <c r="H49" s="3">
        <v>8.6839999999999993</v>
      </c>
      <c r="I49" s="3">
        <v>14.590999999999999</v>
      </c>
      <c r="J49" s="18">
        <f t="shared" si="0"/>
        <v>36.012</v>
      </c>
      <c r="P49" s="3"/>
      <c r="R49" s="21"/>
      <c r="S49" s="21"/>
      <c r="T49" s="3"/>
    </row>
    <row r="50" spans="1:20" x14ac:dyDescent="0.2">
      <c r="A50" s="12">
        <v>2003</v>
      </c>
      <c r="B50" s="3">
        <v>5.415</v>
      </c>
      <c r="C50" s="3">
        <v>42.113</v>
      </c>
      <c r="D50" s="3">
        <v>10.036999999999999</v>
      </c>
      <c r="E50" s="18">
        <f t="shared" si="2"/>
        <v>57.564999999999998</v>
      </c>
      <c r="F50" s="18"/>
      <c r="G50" s="20">
        <v>12.34</v>
      </c>
      <c r="H50" s="3">
        <v>8.8179999999999996</v>
      </c>
      <c r="I50" s="3">
        <v>14.85</v>
      </c>
      <c r="J50" s="18">
        <f t="shared" si="0"/>
        <v>36.008000000000003</v>
      </c>
      <c r="P50" s="3"/>
      <c r="R50" s="21"/>
      <c r="S50" s="21"/>
      <c r="T50" s="3"/>
    </row>
    <row r="51" spans="1:20" x14ac:dyDescent="0.2">
      <c r="A51" s="12">
        <v>2004</v>
      </c>
      <c r="B51" s="3">
        <v>5.5659999999999998</v>
      </c>
      <c r="C51" s="3">
        <v>43.01</v>
      </c>
      <c r="D51" s="3">
        <v>9.9389999999999983</v>
      </c>
      <c r="E51" s="18">
        <f t="shared" si="2"/>
        <v>58.515000000000001</v>
      </c>
      <c r="F51" s="18"/>
      <c r="G51" s="20">
        <v>12.667</v>
      </c>
      <c r="H51" s="3">
        <v>8.8219999999999992</v>
      </c>
      <c r="I51" s="3">
        <v>15.356</v>
      </c>
      <c r="J51" s="18">
        <f t="shared" si="0"/>
        <v>36.844999999999999</v>
      </c>
      <c r="P51" s="3"/>
      <c r="R51" s="21"/>
      <c r="S51" s="21"/>
      <c r="T51" s="3"/>
    </row>
    <row r="52" spans="1:20" x14ac:dyDescent="0.2">
      <c r="A52" s="12">
        <v>2005</v>
      </c>
      <c r="B52" s="3">
        <v>5.6139999999999999</v>
      </c>
      <c r="C52" s="3">
        <v>45.098999999999997</v>
      </c>
      <c r="D52" s="3">
        <v>10.103</v>
      </c>
      <c r="E52" s="18">
        <f t="shared" si="2"/>
        <v>60.815999999999995</v>
      </c>
      <c r="F52" s="18"/>
      <c r="G52" s="20">
        <v>12.664</v>
      </c>
      <c r="H52" s="3">
        <v>8.66</v>
      </c>
      <c r="I52" s="3">
        <v>15.680999999999999</v>
      </c>
      <c r="J52" s="18">
        <f t="shared" si="0"/>
        <v>37.004999999999995</v>
      </c>
      <c r="P52" s="3"/>
      <c r="R52" s="21"/>
      <c r="S52" s="21"/>
      <c r="T52" s="3"/>
    </row>
    <row r="53" spans="1:20" x14ac:dyDescent="0.2">
      <c r="A53" s="12">
        <v>2006</v>
      </c>
      <c r="B53" s="3">
        <v>5.6920000000000002</v>
      </c>
      <c r="C53" s="3">
        <v>46.014000000000003</v>
      </c>
      <c r="D53" s="3">
        <v>10.392000000000001</v>
      </c>
      <c r="E53" s="18">
        <f t="shared" si="2"/>
        <v>62.098000000000006</v>
      </c>
      <c r="F53" s="18"/>
      <c r="G53" s="20">
        <v>12.833</v>
      </c>
      <c r="H53" s="3">
        <v>8.6430000000000007</v>
      </c>
      <c r="I53" s="3">
        <v>15.974</v>
      </c>
      <c r="J53" s="18">
        <f t="shared" si="0"/>
        <v>37.450000000000003</v>
      </c>
      <c r="P53" s="3"/>
      <c r="R53" s="21"/>
      <c r="S53" s="21"/>
      <c r="T53" s="3"/>
    </row>
    <row r="54" spans="1:20" x14ac:dyDescent="0.2">
      <c r="A54" s="12">
        <v>2007</v>
      </c>
      <c r="B54" s="3">
        <v>6.0650000000000004</v>
      </c>
      <c r="C54" s="3">
        <v>42.71</v>
      </c>
      <c r="D54" s="3">
        <v>11.45</v>
      </c>
      <c r="E54" s="18">
        <f t="shared" si="2"/>
        <v>60.224999999999994</v>
      </c>
      <c r="F54" s="18"/>
      <c r="G54" s="20">
        <v>12.83</v>
      </c>
      <c r="H54" s="3">
        <v>8.9649999999999999</v>
      </c>
      <c r="I54" s="3">
        <v>15.994</v>
      </c>
      <c r="J54" s="18">
        <f t="shared" si="0"/>
        <v>37.789000000000001</v>
      </c>
      <c r="P54" s="3"/>
      <c r="R54" s="21"/>
      <c r="S54" s="21"/>
      <c r="T54" s="3"/>
    </row>
    <row r="55" spans="1:20" x14ac:dyDescent="0.2">
      <c r="A55" s="12">
        <v>2008</v>
      </c>
      <c r="B55" s="3">
        <v>6.08</v>
      </c>
      <c r="C55" s="3">
        <v>46.691000000000003</v>
      </c>
      <c r="D55" s="3">
        <v>12.004000000000001</v>
      </c>
      <c r="E55" s="18">
        <f t="shared" si="2"/>
        <v>64.775000000000006</v>
      </c>
      <c r="F55" s="18"/>
      <c r="G55" s="20">
        <v>12.403</v>
      </c>
      <c r="H55" s="3">
        <v>8.8130000000000006</v>
      </c>
      <c r="I55" s="3">
        <v>15.869</v>
      </c>
      <c r="J55" s="18">
        <f t="shared" si="0"/>
        <v>37.085000000000001</v>
      </c>
      <c r="P55" s="3"/>
      <c r="R55" s="21"/>
      <c r="S55" s="21"/>
      <c r="T55" s="3"/>
    </row>
    <row r="56" spans="1:20" x14ac:dyDescent="0.2">
      <c r="A56" s="12">
        <v>2009</v>
      </c>
      <c r="B56" s="3">
        <v>5.7489999999999997</v>
      </c>
      <c r="C56" s="3">
        <v>48.823</v>
      </c>
      <c r="D56" s="3">
        <v>12.242000000000001</v>
      </c>
      <c r="E56" s="18">
        <f t="shared" si="2"/>
        <v>66.814000000000007</v>
      </c>
      <c r="F56" s="18"/>
      <c r="G56" s="20">
        <v>12.239000000000001</v>
      </c>
      <c r="H56" s="3">
        <v>9.0129999999999999</v>
      </c>
      <c r="I56" s="3">
        <v>15.308999999999999</v>
      </c>
      <c r="J56" s="18">
        <f t="shared" si="0"/>
        <v>36.561</v>
      </c>
      <c r="P56" s="3"/>
      <c r="R56" s="21"/>
      <c r="S56" s="21"/>
      <c r="T56" s="3"/>
    </row>
    <row r="57" spans="1:20" x14ac:dyDescent="0.2">
      <c r="A57" s="12">
        <v>2010</v>
      </c>
      <c r="B57" s="3">
        <v>5.5890000000000004</v>
      </c>
      <c r="C57" s="3">
        <v>51.156999999999996</v>
      </c>
      <c r="D57" s="3">
        <v>12.489000000000001</v>
      </c>
      <c r="E57" s="18">
        <f t="shared" si="2"/>
        <v>69.234999999999999</v>
      </c>
      <c r="F57" s="18"/>
      <c r="G57" s="20">
        <v>12.039</v>
      </c>
      <c r="H57" s="3">
        <v>8.6530000000000005</v>
      </c>
      <c r="I57" s="3">
        <v>15.775</v>
      </c>
      <c r="J57" s="18">
        <f t="shared" si="0"/>
        <v>36.466999999999999</v>
      </c>
      <c r="P57" s="3"/>
      <c r="R57" s="21"/>
      <c r="S57" s="21"/>
      <c r="T57" s="3"/>
    </row>
    <row r="58" spans="1:20" x14ac:dyDescent="0.2">
      <c r="A58" s="12">
        <v>2011</v>
      </c>
      <c r="B58" s="3">
        <v>5.5229999999999997</v>
      </c>
      <c r="C58" s="3">
        <v>50.003999999999998</v>
      </c>
      <c r="D58" s="3">
        <v>13.056000000000001</v>
      </c>
      <c r="E58" s="18">
        <f t="shared" si="2"/>
        <v>68.582999999999998</v>
      </c>
      <c r="F58" s="18"/>
      <c r="G58" s="20">
        <v>11.657999999999999</v>
      </c>
      <c r="H58" s="3">
        <v>8.3390000000000004</v>
      </c>
      <c r="I58" s="3">
        <v>15.952</v>
      </c>
      <c r="J58" s="18">
        <f t="shared" si="0"/>
        <v>35.948999999999998</v>
      </c>
      <c r="P58" s="3"/>
      <c r="R58" s="21"/>
      <c r="S58" s="21"/>
      <c r="T58" s="3"/>
    </row>
    <row r="59" spans="1:20" x14ac:dyDescent="0.2">
      <c r="A59" s="23">
        <v>2012</v>
      </c>
      <c r="B59" s="24">
        <v>5.5129999999999999</v>
      </c>
      <c r="C59" s="24">
        <v>51.994999999999997</v>
      </c>
      <c r="D59" s="24">
        <v>13.569000000000001</v>
      </c>
      <c r="E59" s="25">
        <f t="shared" si="2"/>
        <v>71.076999999999998</v>
      </c>
      <c r="F59" s="26"/>
      <c r="G59" s="27">
        <v>11.359</v>
      </c>
      <c r="H59" s="24">
        <v>8.4809999999999999</v>
      </c>
      <c r="I59" s="24">
        <v>15.567</v>
      </c>
      <c r="J59" s="25">
        <f t="shared" si="0"/>
        <v>35.406999999999996</v>
      </c>
      <c r="P59" s="3"/>
      <c r="R59" s="21"/>
      <c r="S59" s="21"/>
      <c r="T59" s="3"/>
    </row>
    <row r="60" spans="1:20" x14ac:dyDescent="0.2">
      <c r="G60" s="28"/>
      <c r="H60" s="28"/>
      <c r="I60" s="28"/>
      <c r="J60" s="3"/>
    </row>
    <row r="61" spans="1:20" x14ac:dyDescent="0.2">
      <c r="A61" s="4" t="s">
        <v>11</v>
      </c>
    </row>
    <row r="63" spans="1:20" ht="30" customHeight="1" x14ac:dyDescent="0.2">
      <c r="A63" s="29" t="s">
        <v>12</v>
      </c>
      <c r="B63" s="29"/>
      <c r="C63" s="29"/>
      <c r="D63" s="29"/>
      <c r="E63" s="29"/>
      <c r="F63" s="29"/>
      <c r="G63" s="29"/>
      <c r="H63" s="29"/>
      <c r="I63" s="29"/>
      <c r="J63" s="29"/>
    </row>
    <row r="65" spans="1:10" ht="41.25" customHeight="1" x14ac:dyDescent="0.2">
      <c r="A65" s="30" t="s">
        <v>13</v>
      </c>
      <c r="B65" s="30"/>
      <c r="C65" s="30"/>
      <c r="D65" s="30"/>
      <c r="E65" s="30"/>
      <c r="F65" s="30"/>
      <c r="G65" s="30"/>
      <c r="H65" s="30"/>
      <c r="I65" s="30"/>
      <c r="J65" s="30"/>
    </row>
  </sheetData>
  <mergeCells count="6">
    <mergeCell ref="B3:E3"/>
    <mergeCell ref="G3:J3"/>
    <mergeCell ref="B5:E5"/>
    <mergeCell ref="G5:J5"/>
    <mergeCell ref="A63:J63"/>
    <mergeCell ref="A65:J65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U.S. China Meat</vt:lpstr>
      <vt:lpstr>U.S. China Meat (g)</vt:lpstr>
      <vt:lpstr>US China Beef (g)</vt:lpstr>
      <vt:lpstr>U.S. China Pork (g)</vt:lpstr>
      <vt:lpstr>U.S. China Poultry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2012-09-19T19:37:20Z</dcterms:created>
  <dcterms:modified xsi:type="dcterms:W3CDTF">2012-09-19T19:37:27Z</dcterms:modified>
</cp:coreProperties>
</file>