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13395" windowHeight="6105"/>
  </bookViews>
  <sheets>
    <sheet name="World Fertilizer" sheetId="1" r:id="rId1"/>
    <sheet name="World Fertilizer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<sst xmlns="http://schemas.openxmlformats.org/spreadsheetml/2006/main" count="6" uniqueCount="6">
  <si>
    <t>World Fertilizer Consumption, 1950-2011</t>
  </si>
  <si>
    <t>Year</t>
  </si>
  <si>
    <t>Fertilizer Consumption</t>
  </si>
  <si>
    <t>Million Tons</t>
  </si>
  <si>
    <r>
      <t xml:space="preserve">Source: Compiled by Earth Policy Institute with historical data for 1950-1960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2"/>
      </rPr>
      <t xml:space="preserve"> (Rome: various years); 1961-2006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2"/>
      </rPr>
      <t xml:space="preserve">, electronic database, at www.fertilizer.org/ifa/ifadata/search, downloaded 28 August 2012; and 2007-2011 from Patrick Heffer, </t>
    </r>
    <r>
      <rPr>
        <i/>
        <sz val="10"/>
        <rFont val="Arial"/>
        <family val="2"/>
      </rPr>
      <t>Medium-Term Outlook for World Agriculture and Fertilizer Demand 2011/12 – 2016/17</t>
    </r>
    <r>
      <rPr>
        <sz val="10"/>
        <rFont val="Arial"/>
        <family val="2"/>
      </rPr>
      <t xml:space="preserve"> (Paris: IFA, June 2012), p. 26.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</si>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</sst>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4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3" fontId="12" fillId="33" borderId="11">
      <alignment horizontal="right" vertical="center" indent="1"/>
    </xf>
    <xf numFmtId="3" fontId="13" fillId="33" borderId="11">
      <alignment horizontal="right" vertical="center" indent="1"/>
    </xf>
    <xf numFmtId="0" fontId="14" fillId="33" borderId="11">
      <alignment horizontal="left" vertical="center" indent="1"/>
    </xf>
    <xf numFmtId="0" fontId="15" fillId="34" borderId="11">
      <alignment horizontal="center" vertical="center"/>
    </xf>
    <xf numFmtId="3" fontId="12" fillId="33" borderId="11">
      <alignment horizontal="right" vertical="center" indent="1"/>
    </xf>
    <xf numFmtId="0" fontId="4" fillId="33" borderId="0"/>
    <xf numFmtId="3" fontId="13" fillId="33" borderId="11">
      <alignment horizontal="right" vertical="center" indent="1"/>
    </xf>
    <xf numFmtId="0" fontId="16" fillId="33" borderId="12"/>
    <xf numFmtId="0" fontId="17" fillId="35" borderId="11">
      <alignment horizontal="left" vertical="center" indent="1"/>
    </xf>
    <xf numFmtId="0" fontId="14" fillId="33" borderId="11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5" fontId="4" fillId="0" borderId="0" applyFill="0" applyBorder="0" applyAlignment="0" applyProtection="0"/>
    <xf numFmtId="164" fontId="18" fillId="36" borderId="13" applyAlignment="0">
      <alignment horizontal="center"/>
    </xf>
    <xf numFmtId="165" fontId="4" fillId="0" borderId="0" applyFill="0" applyBorder="0" applyAlignment="0" applyProtection="0"/>
    <xf numFmtId="0" fontId="19" fillId="0" borderId="0" applyNumberFormat="0" applyFill="0" applyBorder="0" applyAlignment="0" applyProtection="0"/>
    <xf numFmtId="2" fontId="4" fillId="0" borderId="0" applyFill="0" applyBorder="0" applyAlignment="0" applyProtection="0"/>
    <xf numFmtId="0" fontId="20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7" borderId="0">
      <alignment horizontal="centerContinuous" wrapText="1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4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30" fillId="6" borderId="5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Border="0" applyAlignment="0">
      <alignment horizontal="left" vertical="center"/>
    </xf>
    <xf numFmtId="0" fontId="32" fillId="38" borderId="0">
      <alignment horizontal="left" vertical="center"/>
    </xf>
    <xf numFmtId="0" fontId="33" fillId="0" borderId="10">
      <alignment horizontal="left" vertical="center"/>
    </xf>
    <xf numFmtId="0" fontId="34" fillId="0" borderId="0">
      <alignment horizontal="left"/>
    </xf>
    <xf numFmtId="0" fontId="4" fillId="0" borderId="0"/>
    <xf numFmtId="166" fontId="4" fillId="0" borderId="0" applyFill="0" applyBorder="0" applyAlignment="0" applyProtection="0">
      <alignment wrapText="1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</xf>
    <xf numFmtId="1" fontId="4" fillId="0" borderId="0" xfId="0" applyNumberFormat="1" applyFont="1" applyFill="1" applyBorder="1"/>
    <xf numFmtId="1" fontId="4" fillId="0" borderId="1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8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te 2" xfId="70"/>
    <cellStyle name="Note 3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Fertilizer Consumption, 1950-2011</a:t>
            </a:r>
          </a:p>
        </c:rich>
      </c:tx>
      <c:layout>
        <c:manualLayout>
          <c:xMode val="edge"/>
          <c:yMode val="edge"/>
          <c:x val="0.2495269168026101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Fertilizer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Fertilizer'!$A$6:$A$67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Fertilizer'!$B$6:$B$67</c:f>
              <c:numCache>
                <c:formatCode>General</c:formatCode>
                <c:ptCount val="62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 formatCode="0">
                  <c:v>31.658200000000001</c:v>
                </c:pt>
                <c:pt idx="12" formatCode="0">
                  <c:v>34.047400000000003</c:v>
                </c:pt>
                <c:pt idx="13" formatCode="0">
                  <c:v>36.508300000000006</c:v>
                </c:pt>
                <c:pt idx="14" formatCode="0">
                  <c:v>41.1706</c:v>
                </c:pt>
                <c:pt idx="15" formatCode="0">
                  <c:v>46.306100000000001</c:v>
                </c:pt>
                <c:pt idx="16" formatCode="0">
                  <c:v>51.316400000000002</c:v>
                </c:pt>
                <c:pt idx="17" formatCode="0">
                  <c:v>55.362000000000002</c:v>
                </c:pt>
                <c:pt idx="18" formatCode="0">
                  <c:v>59.111499999999999</c:v>
                </c:pt>
                <c:pt idx="19" formatCode="0">
                  <c:v>62.142499999999998</c:v>
                </c:pt>
                <c:pt idx="20" formatCode="0">
                  <c:v>68.388600000000011</c:v>
                </c:pt>
                <c:pt idx="21" formatCode="0">
                  <c:v>72.078399999999988</c:v>
                </c:pt>
                <c:pt idx="22" formatCode="0">
                  <c:v>77.846399999999988</c:v>
                </c:pt>
                <c:pt idx="23" formatCode="0">
                  <c:v>84.496499999999997</c:v>
                </c:pt>
                <c:pt idx="24" formatCode="0">
                  <c:v>81.38839999999999</c:v>
                </c:pt>
                <c:pt idx="25" formatCode="0">
                  <c:v>89.174300000000002</c:v>
                </c:pt>
                <c:pt idx="26" formatCode="0">
                  <c:v>96.55210000000001</c:v>
                </c:pt>
                <c:pt idx="27" formatCode="0">
                  <c:v>101.1533</c:v>
                </c:pt>
                <c:pt idx="28" formatCode="0">
                  <c:v>108.0325</c:v>
                </c:pt>
                <c:pt idx="29" formatCode="0">
                  <c:v>112.70050000000001</c:v>
                </c:pt>
                <c:pt idx="30" formatCode="0">
                  <c:v>116.2312</c:v>
                </c:pt>
                <c:pt idx="31" formatCode="0">
                  <c:v>114.8618</c:v>
                </c:pt>
                <c:pt idx="32" formatCode="0">
                  <c:v>114.53710000000001</c:v>
                </c:pt>
                <c:pt idx="33" formatCode="0">
                  <c:v>125.00449999999999</c:v>
                </c:pt>
                <c:pt idx="34" formatCode="0">
                  <c:v>130.6037</c:v>
                </c:pt>
                <c:pt idx="35" formatCode="0">
                  <c:v>128.71719999999999</c:v>
                </c:pt>
                <c:pt idx="36" formatCode="0">
                  <c:v>132.82729999999998</c:v>
                </c:pt>
                <c:pt idx="37" formatCode="0">
                  <c:v>138.8048</c:v>
                </c:pt>
                <c:pt idx="38" formatCode="0">
                  <c:v>144.40620000000001</c:v>
                </c:pt>
                <c:pt idx="39" formatCode="0">
                  <c:v>142.50190000000001</c:v>
                </c:pt>
                <c:pt idx="40" formatCode="0">
                  <c:v>137.01760000000002</c:v>
                </c:pt>
                <c:pt idx="41" formatCode="0">
                  <c:v>134.1711</c:v>
                </c:pt>
                <c:pt idx="42" formatCode="0">
                  <c:v>125.2671</c:v>
                </c:pt>
                <c:pt idx="43" formatCode="0">
                  <c:v>120.2902</c:v>
                </c:pt>
                <c:pt idx="44" formatCode="0">
                  <c:v>121.81060000000001</c:v>
                </c:pt>
                <c:pt idx="45" formatCode="0">
                  <c:v>129.8347</c:v>
                </c:pt>
                <c:pt idx="46" formatCode="0">
                  <c:v>134.25649999999999</c:v>
                </c:pt>
                <c:pt idx="47" formatCode="0">
                  <c:v>136.95920000000001</c:v>
                </c:pt>
                <c:pt idx="48" formatCode="0">
                  <c:v>137.89449999999999</c:v>
                </c:pt>
                <c:pt idx="49" formatCode="0">
                  <c:v>140.18510000000001</c:v>
                </c:pt>
                <c:pt idx="50" formatCode="0">
                  <c:v>136.97710000000001</c:v>
                </c:pt>
                <c:pt idx="51" formatCode="0">
                  <c:v>138.988</c:v>
                </c:pt>
                <c:pt idx="52" formatCode="0">
                  <c:v>143.19029999999998</c:v>
                </c:pt>
                <c:pt idx="53" formatCode="0">
                  <c:v>148.577</c:v>
                </c:pt>
                <c:pt idx="54" formatCode="0">
                  <c:v>155.5898</c:v>
                </c:pt>
                <c:pt idx="55" formatCode="0">
                  <c:v>156.24960000000002</c:v>
                </c:pt>
                <c:pt idx="56" formatCode="0">
                  <c:v>162.92229999999998</c:v>
                </c:pt>
                <c:pt idx="57" formatCode="0">
                  <c:v>167.9</c:v>
                </c:pt>
                <c:pt idx="58" formatCode="0">
                  <c:v>154.80000000000001</c:v>
                </c:pt>
                <c:pt idx="59" formatCode="0">
                  <c:v>162.9</c:v>
                </c:pt>
                <c:pt idx="60" formatCode="0">
                  <c:v>172.2</c:v>
                </c:pt>
                <c:pt idx="61" formatCode="0">
                  <c:v>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665152"/>
        <c:axId val="175667072"/>
      </c:scatterChart>
      <c:valAx>
        <c:axId val="17566515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</a:t>
                </a:r>
                <a:r>
                  <a:rPr lang="en-US" baseline="0"/>
                  <a:t> IFA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4899401848830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67072"/>
        <c:crosses val="autoZero"/>
        <c:crossBetween val="midCat"/>
      </c:valAx>
      <c:valAx>
        <c:axId val="17566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3.3170201196302339E-2"/>
              <c:y val="0.415860735009671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65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rGerUK Wheat Yield"/>
      <sheetName val="FrGerUK Wheat Yield (g)"/>
      <sheetName val="India Wheat PAY"/>
      <sheetName val="India Wheat Prod (g)"/>
      <sheetName val="India Wheat Area (g)"/>
      <sheetName val="India Wheat Yield (g)"/>
      <sheetName val="China Japan Rice Yield"/>
      <sheetName val="China Japan Rice Yield (g)"/>
      <sheetName val="South Korea Rice Yield"/>
      <sheetName val="South Korea Rice Yield (g)"/>
      <sheetName val="Malawi Corn PAY"/>
      <sheetName val="Malawi Corn Prod (g)"/>
      <sheetName val="Malawi Corn Area (g)"/>
      <sheetName val="Malawi Corn Yield (g)"/>
      <sheetName val="US CornWheatRice Yield"/>
      <sheetName val="US CornWheatRice Yield (g)"/>
      <sheetName val="Canada Iowa Grain Prod"/>
      <sheetName val="Canada Iowa Grain Prod (g)"/>
      <sheetName val="Canada Iowa Grain Area"/>
      <sheetName val="Canada Iowa Grain Area (g)"/>
      <sheetName val="Canada Iowa Grain Yield"/>
      <sheetName val="Canada Iowa Grain Yield (g)"/>
      <sheetName val="China Iowa Soy Prod"/>
      <sheetName val="China Iowa Soy Prod (g)"/>
      <sheetName val="China Iowa Soy Area"/>
      <sheetName val="China Iowa Soy Area (g)"/>
      <sheetName val="China Iowa Soy Yield"/>
      <sheetName val="China Iowa Soy Yield (g)"/>
      <sheetName val="World Fertilizer"/>
      <sheetName val="World Fertilizer (g)"/>
      <sheetName val="Fertilizer Cons by Country"/>
      <sheetName val="Fertilizer Cons Top 5 (g)"/>
      <sheetName val="World GrainFert"/>
      <sheetName val="World GrainFert (g)"/>
      <sheetName val="USChinaIndia GrainFert"/>
      <sheetName val="USChinaIndia GrainFert (g)"/>
    </sheetNames>
    <sheetDataSet>
      <sheetData sheetId="0"/>
      <sheetData sheetId="1"/>
      <sheetData sheetId="3"/>
      <sheetData sheetId="7"/>
      <sheetData sheetId="9"/>
      <sheetData sheetId="11"/>
      <sheetData sheetId="15"/>
      <sheetData sheetId="17"/>
      <sheetData sheetId="19"/>
      <sheetData sheetId="21"/>
      <sheetData sheetId="23"/>
      <sheetData sheetId="25"/>
      <sheetData sheetId="27"/>
      <sheetData sheetId="29">
        <row r="6">
          <cell r="A6">
            <v>1950</v>
          </cell>
          <cell r="B6">
            <v>14</v>
          </cell>
        </row>
        <row r="7">
          <cell r="A7">
            <v>1951</v>
          </cell>
          <cell r="B7">
            <v>15</v>
          </cell>
        </row>
        <row r="8">
          <cell r="A8">
            <v>1952</v>
          </cell>
          <cell r="B8">
            <v>15</v>
          </cell>
        </row>
        <row r="9">
          <cell r="A9">
            <v>1953</v>
          </cell>
          <cell r="B9">
            <v>16</v>
          </cell>
        </row>
        <row r="10">
          <cell r="A10">
            <v>1954</v>
          </cell>
          <cell r="B10">
            <v>17</v>
          </cell>
        </row>
        <row r="11">
          <cell r="A11">
            <v>1955</v>
          </cell>
          <cell r="B11">
            <v>18</v>
          </cell>
        </row>
        <row r="12">
          <cell r="A12">
            <v>1956</v>
          </cell>
          <cell r="B12">
            <v>20</v>
          </cell>
        </row>
        <row r="13">
          <cell r="A13">
            <v>1957</v>
          </cell>
          <cell r="B13">
            <v>22</v>
          </cell>
        </row>
        <row r="14">
          <cell r="A14">
            <v>1958</v>
          </cell>
          <cell r="B14">
            <v>23</v>
          </cell>
        </row>
        <row r="15">
          <cell r="A15">
            <v>1959</v>
          </cell>
          <cell r="B15">
            <v>25</v>
          </cell>
        </row>
        <row r="16">
          <cell r="A16">
            <v>1960</v>
          </cell>
          <cell r="B16">
            <v>27</v>
          </cell>
        </row>
        <row r="17">
          <cell r="A17">
            <v>1961</v>
          </cell>
          <cell r="B17">
            <v>31.658200000000001</v>
          </cell>
        </row>
        <row r="18">
          <cell r="A18">
            <v>1962</v>
          </cell>
          <cell r="B18">
            <v>34.047400000000003</v>
          </cell>
        </row>
        <row r="19">
          <cell r="A19">
            <v>1963</v>
          </cell>
          <cell r="B19">
            <v>36.508300000000006</v>
          </cell>
        </row>
        <row r="20">
          <cell r="A20">
            <v>1964</v>
          </cell>
          <cell r="B20">
            <v>41.1706</v>
          </cell>
        </row>
        <row r="21">
          <cell r="A21">
            <v>1965</v>
          </cell>
          <cell r="B21">
            <v>46.306100000000001</v>
          </cell>
        </row>
        <row r="22">
          <cell r="A22">
            <v>1966</v>
          </cell>
          <cell r="B22">
            <v>51.316400000000002</v>
          </cell>
        </row>
        <row r="23">
          <cell r="A23">
            <v>1967</v>
          </cell>
          <cell r="B23">
            <v>55.362000000000002</v>
          </cell>
        </row>
        <row r="24">
          <cell r="A24">
            <v>1968</v>
          </cell>
          <cell r="B24">
            <v>59.111499999999999</v>
          </cell>
        </row>
        <row r="25">
          <cell r="A25">
            <v>1969</v>
          </cell>
          <cell r="B25">
            <v>62.142499999999998</v>
          </cell>
        </row>
        <row r="26">
          <cell r="A26">
            <v>1970</v>
          </cell>
          <cell r="B26">
            <v>68.388600000000011</v>
          </cell>
        </row>
        <row r="27">
          <cell r="A27">
            <v>1971</v>
          </cell>
          <cell r="B27">
            <v>72.078399999999988</v>
          </cell>
        </row>
        <row r="28">
          <cell r="A28">
            <v>1972</v>
          </cell>
          <cell r="B28">
            <v>77.846399999999988</v>
          </cell>
        </row>
        <row r="29">
          <cell r="A29">
            <v>1973</v>
          </cell>
          <cell r="B29">
            <v>84.496499999999997</v>
          </cell>
        </row>
        <row r="30">
          <cell r="A30">
            <v>1974</v>
          </cell>
          <cell r="B30">
            <v>81.38839999999999</v>
          </cell>
        </row>
        <row r="31">
          <cell r="A31">
            <v>1975</v>
          </cell>
          <cell r="B31">
            <v>89.174300000000002</v>
          </cell>
        </row>
        <row r="32">
          <cell r="A32">
            <v>1976</v>
          </cell>
          <cell r="B32">
            <v>96.55210000000001</v>
          </cell>
        </row>
        <row r="33">
          <cell r="A33">
            <v>1977</v>
          </cell>
          <cell r="B33">
            <v>101.1533</v>
          </cell>
        </row>
        <row r="34">
          <cell r="A34">
            <v>1978</v>
          </cell>
          <cell r="B34">
            <v>108.0325</v>
          </cell>
        </row>
        <row r="35">
          <cell r="A35">
            <v>1979</v>
          </cell>
          <cell r="B35">
            <v>112.70050000000001</v>
          </cell>
        </row>
        <row r="36">
          <cell r="A36">
            <v>1980</v>
          </cell>
          <cell r="B36">
            <v>116.2312</v>
          </cell>
        </row>
        <row r="37">
          <cell r="A37">
            <v>1981</v>
          </cell>
          <cell r="B37">
            <v>114.8618</v>
          </cell>
        </row>
        <row r="38">
          <cell r="A38">
            <v>1982</v>
          </cell>
          <cell r="B38">
            <v>114.53710000000001</v>
          </cell>
        </row>
        <row r="39">
          <cell r="A39">
            <v>1983</v>
          </cell>
          <cell r="B39">
            <v>125.00449999999999</v>
          </cell>
        </row>
        <row r="40">
          <cell r="A40">
            <v>1984</v>
          </cell>
          <cell r="B40">
            <v>130.6037</v>
          </cell>
        </row>
        <row r="41">
          <cell r="A41">
            <v>1985</v>
          </cell>
          <cell r="B41">
            <v>128.71719999999999</v>
          </cell>
        </row>
        <row r="42">
          <cell r="A42">
            <v>1986</v>
          </cell>
          <cell r="B42">
            <v>132.82729999999998</v>
          </cell>
        </row>
        <row r="43">
          <cell r="A43">
            <v>1987</v>
          </cell>
          <cell r="B43">
            <v>138.8048</v>
          </cell>
        </row>
        <row r="44">
          <cell r="A44">
            <v>1988</v>
          </cell>
          <cell r="B44">
            <v>144.40620000000001</v>
          </cell>
        </row>
        <row r="45">
          <cell r="A45">
            <v>1989</v>
          </cell>
          <cell r="B45">
            <v>142.50190000000001</v>
          </cell>
        </row>
        <row r="46">
          <cell r="A46">
            <v>1990</v>
          </cell>
          <cell r="B46">
            <v>137.01760000000002</v>
          </cell>
        </row>
        <row r="47">
          <cell r="A47">
            <v>1991</v>
          </cell>
          <cell r="B47">
            <v>134.1711</v>
          </cell>
        </row>
        <row r="48">
          <cell r="A48">
            <v>1992</v>
          </cell>
          <cell r="B48">
            <v>125.2671</v>
          </cell>
        </row>
        <row r="49">
          <cell r="A49">
            <v>1993</v>
          </cell>
          <cell r="B49">
            <v>120.2902</v>
          </cell>
        </row>
        <row r="50">
          <cell r="A50">
            <v>1994</v>
          </cell>
          <cell r="B50">
            <v>121.81060000000001</v>
          </cell>
        </row>
        <row r="51">
          <cell r="A51">
            <v>1995</v>
          </cell>
          <cell r="B51">
            <v>129.8347</v>
          </cell>
        </row>
        <row r="52">
          <cell r="A52">
            <v>1996</v>
          </cell>
          <cell r="B52">
            <v>134.25649999999999</v>
          </cell>
        </row>
        <row r="53">
          <cell r="A53">
            <v>1997</v>
          </cell>
          <cell r="B53">
            <v>136.95920000000001</v>
          </cell>
        </row>
        <row r="54">
          <cell r="A54">
            <v>1998</v>
          </cell>
          <cell r="B54">
            <v>137.89449999999999</v>
          </cell>
        </row>
        <row r="55">
          <cell r="A55">
            <v>1999</v>
          </cell>
          <cell r="B55">
            <v>140.18510000000001</v>
          </cell>
        </row>
        <row r="56">
          <cell r="A56">
            <v>2000</v>
          </cell>
          <cell r="B56">
            <v>136.97710000000001</v>
          </cell>
        </row>
        <row r="57">
          <cell r="A57">
            <v>2001</v>
          </cell>
          <cell r="B57">
            <v>138.988</v>
          </cell>
        </row>
        <row r="58">
          <cell r="A58">
            <v>2002</v>
          </cell>
          <cell r="B58">
            <v>143.19029999999998</v>
          </cell>
        </row>
        <row r="59">
          <cell r="A59">
            <v>2003</v>
          </cell>
          <cell r="B59">
            <v>148.577</v>
          </cell>
        </row>
        <row r="60">
          <cell r="A60">
            <v>2004</v>
          </cell>
          <cell r="B60">
            <v>155.5898</v>
          </cell>
        </row>
        <row r="61">
          <cell r="A61">
            <v>2005</v>
          </cell>
          <cell r="B61">
            <v>156.24960000000002</v>
          </cell>
        </row>
        <row r="62">
          <cell r="A62">
            <v>2006</v>
          </cell>
          <cell r="B62">
            <v>162.92229999999998</v>
          </cell>
        </row>
        <row r="63">
          <cell r="A63">
            <v>2007</v>
          </cell>
          <cell r="B63">
            <v>167.9</v>
          </cell>
        </row>
        <row r="64">
          <cell r="A64">
            <v>2008</v>
          </cell>
          <cell r="B64">
            <v>154.80000000000001</v>
          </cell>
        </row>
        <row r="65">
          <cell r="A65">
            <v>2009</v>
          </cell>
          <cell r="B65">
            <v>162.9</v>
          </cell>
        </row>
        <row r="66">
          <cell r="A66">
            <v>2010</v>
          </cell>
          <cell r="B66">
            <v>172.2</v>
          </cell>
        </row>
        <row r="67">
          <cell r="A67">
            <v>2011</v>
          </cell>
          <cell r="B67">
            <v>177</v>
          </cell>
        </row>
      </sheetData>
      <sheetData sheetId="31"/>
      <sheetData sheetId="33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/>
  </sheetViews>
  <sheetFormatPr defaultRowHeight="12.75" x14ac:dyDescent="0.2"/>
  <cols>
    <col min="1" max="1" width="9.140625" style="2"/>
    <col min="2" max="2" width="20" style="2" customWidth="1"/>
    <col min="3" max="16384" width="9.140625" style="2"/>
  </cols>
  <sheetData>
    <row r="1" spans="1:6" x14ac:dyDescent="0.2">
      <c r="A1" s="1" t="s">
        <v>0</v>
      </c>
    </row>
    <row r="3" spans="1:6" x14ac:dyDescent="0.2">
      <c r="A3" s="3" t="s">
        <v>1</v>
      </c>
      <c r="B3" s="4" t="s">
        <v>2</v>
      </c>
      <c r="C3" s="5"/>
      <c r="D3" s="5"/>
      <c r="E3" s="5"/>
      <c r="F3" s="5"/>
    </row>
    <row r="4" spans="1:6" x14ac:dyDescent="0.2">
      <c r="A4" s="6"/>
      <c r="B4" s="7" t="s">
        <v>3</v>
      </c>
      <c r="C4" s="5"/>
      <c r="D4" s="5"/>
      <c r="E4" s="5"/>
      <c r="F4" s="5"/>
    </row>
    <row r="5" spans="1:6" x14ac:dyDescent="0.2">
      <c r="A5" s="5"/>
      <c r="B5" s="7"/>
      <c r="C5" s="5"/>
      <c r="D5" s="5"/>
      <c r="E5" s="5"/>
      <c r="F5" s="5"/>
    </row>
    <row r="6" spans="1:6" x14ac:dyDescent="0.2">
      <c r="A6" s="6">
        <v>1950</v>
      </c>
      <c r="B6" s="8">
        <v>14</v>
      </c>
      <c r="C6" s="5"/>
      <c r="D6" s="5"/>
      <c r="E6" s="5"/>
      <c r="F6" s="5"/>
    </row>
    <row r="7" spans="1:6" x14ac:dyDescent="0.2">
      <c r="A7" s="6">
        <f t="shared" ref="A7:A64" si="0">A6+1</f>
        <v>1951</v>
      </c>
      <c r="B7" s="8">
        <v>15</v>
      </c>
      <c r="C7" s="5"/>
      <c r="D7" s="5"/>
      <c r="E7" s="5"/>
      <c r="F7" s="5"/>
    </row>
    <row r="8" spans="1:6" x14ac:dyDescent="0.2">
      <c r="A8" s="6">
        <f t="shared" si="0"/>
        <v>1952</v>
      </c>
      <c r="B8" s="8">
        <v>15</v>
      </c>
      <c r="C8" s="5"/>
      <c r="D8" s="5"/>
      <c r="E8" s="5"/>
      <c r="F8" s="5"/>
    </row>
    <row r="9" spans="1:6" x14ac:dyDescent="0.2">
      <c r="A9" s="6">
        <f t="shared" si="0"/>
        <v>1953</v>
      </c>
      <c r="B9" s="8">
        <v>16</v>
      </c>
      <c r="C9" s="5"/>
      <c r="D9" s="5"/>
      <c r="E9" s="5"/>
      <c r="F9" s="5"/>
    </row>
    <row r="10" spans="1:6" x14ac:dyDescent="0.2">
      <c r="A10" s="6">
        <f t="shared" si="0"/>
        <v>1954</v>
      </c>
      <c r="B10" s="8">
        <v>17</v>
      </c>
      <c r="C10" s="5"/>
      <c r="D10" s="5"/>
      <c r="E10" s="5"/>
      <c r="F10" s="5"/>
    </row>
    <row r="11" spans="1:6" x14ac:dyDescent="0.2">
      <c r="A11" s="6">
        <f t="shared" si="0"/>
        <v>1955</v>
      </c>
      <c r="B11" s="8">
        <v>18</v>
      </c>
      <c r="C11" s="5"/>
      <c r="D11" s="5"/>
      <c r="E11" s="5"/>
      <c r="F11" s="5"/>
    </row>
    <row r="12" spans="1:6" x14ac:dyDescent="0.2">
      <c r="A12" s="6">
        <f t="shared" si="0"/>
        <v>1956</v>
      </c>
      <c r="B12" s="8">
        <v>20</v>
      </c>
      <c r="C12" s="5"/>
      <c r="D12" s="5"/>
      <c r="E12" s="5"/>
      <c r="F12" s="5"/>
    </row>
    <row r="13" spans="1:6" x14ac:dyDescent="0.2">
      <c r="A13" s="6">
        <f t="shared" si="0"/>
        <v>1957</v>
      </c>
      <c r="B13" s="8">
        <v>22</v>
      </c>
      <c r="C13" s="5"/>
      <c r="D13" s="5"/>
      <c r="E13" s="5"/>
      <c r="F13" s="5"/>
    </row>
    <row r="14" spans="1:6" x14ac:dyDescent="0.2">
      <c r="A14" s="6">
        <f t="shared" si="0"/>
        <v>1958</v>
      </c>
      <c r="B14" s="8">
        <v>23</v>
      </c>
      <c r="C14" s="5"/>
      <c r="D14" s="5"/>
      <c r="E14" s="5"/>
      <c r="F14" s="5"/>
    </row>
    <row r="15" spans="1:6" x14ac:dyDescent="0.2">
      <c r="A15" s="6">
        <f t="shared" si="0"/>
        <v>1959</v>
      </c>
      <c r="B15" s="8">
        <v>25</v>
      </c>
      <c r="C15" s="5"/>
      <c r="D15" s="5"/>
      <c r="E15" s="5"/>
      <c r="F15" s="5"/>
    </row>
    <row r="16" spans="1:6" x14ac:dyDescent="0.2">
      <c r="A16" s="6">
        <f t="shared" si="0"/>
        <v>1960</v>
      </c>
      <c r="B16" s="8">
        <v>27</v>
      </c>
      <c r="C16" s="5"/>
      <c r="D16" s="5"/>
      <c r="E16" s="5"/>
      <c r="F16" s="5"/>
    </row>
    <row r="17" spans="1:6" x14ac:dyDescent="0.2">
      <c r="A17" s="6">
        <f t="shared" si="0"/>
        <v>1961</v>
      </c>
      <c r="B17" s="9">
        <v>31.658200000000001</v>
      </c>
      <c r="C17" s="5"/>
      <c r="D17" s="5"/>
      <c r="E17" s="9"/>
      <c r="F17" s="5"/>
    </row>
    <row r="18" spans="1:6" x14ac:dyDescent="0.2">
      <c r="A18" s="6">
        <f t="shared" si="0"/>
        <v>1962</v>
      </c>
      <c r="B18" s="9">
        <v>34.047400000000003</v>
      </c>
      <c r="C18" s="5"/>
      <c r="D18" s="5"/>
      <c r="E18" s="9"/>
      <c r="F18" s="5"/>
    </row>
    <row r="19" spans="1:6" x14ac:dyDescent="0.2">
      <c r="A19" s="6">
        <f t="shared" si="0"/>
        <v>1963</v>
      </c>
      <c r="B19" s="9">
        <v>36.508300000000006</v>
      </c>
      <c r="C19" s="5"/>
      <c r="D19" s="5"/>
      <c r="E19" s="9"/>
      <c r="F19" s="5"/>
    </row>
    <row r="20" spans="1:6" x14ac:dyDescent="0.2">
      <c r="A20" s="6">
        <f t="shared" si="0"/>
        <v>1964</v>
      </c>
      <c r="B20" s="9">
        <v>41.1706</v>
      </c>
      <c r="C20" s="5"/>
      <c r="D20" s="5"/>
      <c r="E20" s="9"/>
      <c r="F20" s="5"/>
    </row>
    <row r="21" spans="1:6" x14ac:dyDescent="0.2">
      <c r="A21" s="6">
        <f t="shared" si="0"/>
        <v>1965</v>
      </c>
      <c r="B21" s="9">
        <v>46.306100000000001</v>
      </c>
      <c r="C21" s="5"/>
      <c r="D21" s="5"/>
      <c r="E21" s="9"/>
      <c r="F21" s="5"/>
    </row>
    <row r="22" spans="1:6" x14ac:dyDescent="0.2">
      <c r="A22" s="6">
        <f t="shared" si="0"/>
        <v>1966</v>
      </c>
      <c r="B22" s="9">
        <v>51.316400000000002</v>
      </c>
      <c r="C22" s="5"/>
      <c r="D22" s="5"/>
      <c r="E22" s="9"/>
      <c r="F22" s="5"/>
    </row>
    <row r="23" spans="1:6" x14ac:dyDescent="0.2">
      <c r="A23" s="6">
        <f t="shared" si="0"/>
        <v>1967</v>
      </c>
      <c r="B23" s="9">
        <v>55.362000000000002</v>
      </c>
      <c r="C23" s="5"/>
      <c r="D23" s="5"/>
      <c r="E23" s="9"/>
      <c r="F23" s="5"/>
    </row>
    <row r="24" spans="1:6" x14ac:dyDescent="0.2">
      <c r="A24" s="6">
        <f t="shared" si="0"/>
        <v>1968</v>
      </c>
      <c r="B24" s="9">
        <v>59.111499999999999</v>
      </c>
      <c r="C24" s="5"/>
      <c r="D24" s="5"/>
      <c r="E24" s="9"/>
      <c r="F24" s="5"/>
    </row>
    <row r="25" spans="1:6" x14ac:dyDescent="0.2">
      <c r="A25" s="6">
        <f t="shared" si="0"/>
        <v>1969</v>
      </c>
      <c r="B25" s="9">
        <v>62.142499999999998</v>
      </c>
      <c r="C25" s="5"/>
      <c r="D25" s="5"/>
      <c r="E25" s="9"/>
      <c r="F25" s="5"/>
    </row>
    <row r="26" spans="1:6" x14ac:dyDescent="0.2">
      <c r="A26" s="6">
        <f t="shared" si="0"/>
        <v>1970</v>
      </c>
      <c r="B26" s="9">
        <v>68.388600000000011</v>
      </c>
      <c r="C26" s="5"/>
      <c r="D26" s="5"/>
      <c r="E26" s="9"/>
      <c r="F26" s="5"/>
    </row>
    <row r="27" spans="1:6" x14ac:dyDescent="0.2">
      <c r="A27" s="6">
        <f t="shared" si="0"/>
        <v>1971</v>
      </c>
      <c r="B27" s="9">
        <v>72.078399999999988</v>
      </c>
      <c r="C27" s="5"/>
      <c r="D27" s="5"/>
      <c r="E27" s="9"/>
      <c r="F27" s="5"/>
    </row>
    <row r="28" spans="1:6" x14ac:dyDescent="0.2">
      <c r="A28" s="6">
        <f t="shared" si="0"/>
        <v>1972</v>
      </c>
      <c r="B28" s="9">
        <v>77.846399999999988</v>
      </c>
      <c r="C28" s="5"/>
      <c r="D28" s="5"/>
      <c r="E28" s="9"/>
      <c r="F28" s="5"/>
    </row>
    <row r="29" spans="1:6" x14ac:dyDescent="0.2">
      <c r="A29" s="6">
        <f t="shared" si="0"/>
        <v>1973</v>
      </c>
      <c r="B29" s="9">
        <v>84.496499999999997</v>
      </c>
      <c r="C29" s="5"/>
      <c r="D29" s="5"/>
      <c r="E29" s="9"/>
      <c r="F29" s="5"/>
    </row>
    <row r="30" spans="1:6" x14ac:dyDescent="0.2">
      <c r="A30" s="6">
        <f t="shared" si="0"/>
        <v>1974</v>
      </c>
      <c r="B30" s="9">
        <v>81.38839999999999</v>
      </c>
      <c r="C30" s="5"/>
      <c r="D30" s="5"/>
      <c r="E30" s="9"/>
      <c r="F30" s="5"/>
    </row>
    <row r="31" spans="1:6" x14ac:dyDescent="0.2">
      <c r="A31" s="6">
        <f t="shared" si="0"/>
        <v>1975</v>
      </c>
      <c r="B31" s="9">
        <v>89.174300000000002</v>
      </c>
      <c r="C31" s="5"/>
      <c r="D31" s="5"/>
      <c r="E31" s="9"/>
      <c r="F31" s="5"/>
    </row>
    <row r="32" spans="1:6" x14ac:dyDescent="0.2">
      <c r="A32" s="6">
        <f t="shared" si="0"/>
        <v>1976</v>
      </c>
      <c r="B32" s="9">
        <v>96.55210000000001</v>
      </c>
      <c r="C32" s="5"/>
      <c r="D32" s="5"/>
      <c r="E32" s="9"/>
      <c r="F32" s="5"/>
    </row>
    <row r="33" spans="1:6" x14ac:dyDescent="0.2">
      <c r="A33" s="6">
        <f t="shared" si="0"/>
        <v>1977</v>
      </c>
      <c r="B33" s="9">
        <v>101.1533</v>
      </c>
      <c r="C33" s="5"/>
      <c r="D33" s="5"/>
      <c r="E33" s="9"/>
      <c r="F33" s="5"/>
    </row>
    <row r="34" spans="1:6" x14ac:dyDescent="0.2">
      <c r="A34" s="6">
        <f t="shared" si="0"/>
        <v>1978</v>
      </c>
      <c r="B34" s="9">
        <v>108.0325</v>
      </c>
      <c r="C34" s="5"/>
      <c r="D34" s="5"/>
      <c r="E34" s="9"/>
      <c r="F34" s="5"/>
    </row>
    <row r="35" spans="1:6" x14ac:dyDescent="0.2">
      <c r="A35" s="6">
        <f t="shared" si="0"/>
        <v>1979</v>
      </c>
      <c r="B35" s="9">
        <v>112.70050000000001</v>
      </c>
      <c r="D35" s="5"/>
      <c r="E35" s="9"/>
      <c r="F35" s="5"/>
    </row>
    <row r="36" spans="1:6" x14ac:dyDescent="0.2">
      <c r="A36" s="6">
        <f t="shared" si="0"/>
        <v>1980</v>
      </c>
      <c r="B36" s="9">
        <v>116.2312</v>
      </c>
      <c r="D36" s="5"/>
      <c r="E36" s="9"/>
      <c r="F36" s="5"/>
    </row>
    <row r="37" spans="1:6" x14ac:dyDescent="0.2">
      <c r="A37" s="6">
        <f t="shared" si="0"/>
        <v>1981</v>
      </c>
      <c r="B37" s="9">
        <v>114.8618</v>
      </c>
      <c r="D37" s="5"/>
      <c r="E37" s="9"/>
      <c r="F37" s="5"/>
    </row>
    <row r="38" spans="1:6" x14ac:dyDescent="0.2">
      <c r="A38" s="6">
        <f t="shared" si="0"/>
        <v>1982</v>
      </c>
      <c r="B38" s="9">
        <v>114.53710000000001</v>
      </c>
      <c r="D38" s="5"/>
      <c r="E38" s="9"/>
      <c r="F38" s="5"/>
    </row>
    <row r="39" spans="1:6" x14ac:dyDescent="0.2">
      <c r="A39" s="6">
        <f t="shared" si="0"/>
        <v>1983</v>
      </c>
      <c r="B39" s="9">
        <v>125.00449999999999</v>
      </c>
      <c r="D39" s="5"/>
      <c r="E39" s="9"/>
      <c r="F39" s="5"/>
    </row>
    <row r="40" spans="1:6" x14ac:dyDescent="0.2">
      <c r="A40" s="6">
        <f t="shared" si="0"/>
        <v>1984</v>
      </c>
      <c r="B40" s="9">
        <v>130.6037</v>
      </c>
      <c r="D40" s="5"/>
      <c r="E40" s="9"/>
      <c r="F40" s="5"/>
    </row>
    <row r="41" spans="1:6" x14ac:dyDescent="0.2">
      <c r="A41" s="6">
        <f t="shared" si="0"/>
        <v>1985</v>
      </c>
      <c r="B41" s="9">
        <v>128.71719999999999</v>
      </c>
      <c r="D41" s="5"/>
      <c r="E41" s="9"/>
      <c r="F41" s="5"/>
    </row>
    <row r="42" spans="1:6" x14ac:dyDescent="0.2">
      <c r="A42" s="6">
        <f t="shared" si="0"/>
        <v>1986</v>
      </c>
      <c r="B42" s="9">
        <v>132.82729999999998</v>
      </c>
      <c r="D42" s="5"/>
      <c r="E42" s="9"/>
      <c r="F42" s="5"/>
    </row>
    <row r="43" spans="1:6" x14ac:dyDescent="0.2">
      <c r="A43" s="6">
        <f t="shared" si="0"/>
        <v>1987</v>
      </c>
      <c r="B43" s="9">
        <v>138.8048</v>
      </c>
      <c r="D43" s="5"/>
      <c r="E43" s="9"/>
      <c r="F43" s="5"/>
    </row>
    <row r="44" spans="1:6" x14ac:dyDescent="0.2">
      <c r="A44" s="6">
        <f t="shared" si="0"/>
        <v>1988</v>
      </c>
      <c r="B44" s="9">
        <v>144.40620000000001</v>
      </c>
      <c r="D44" s="5"/>
      <c r="E44" s="9"/>
      <c r="F44" s="5"/>
    </row>
    <row r="45" spans="1:6" x14ac:dyDescent="0.2">
      <c r="A45" s="6">
        <f t="shared" si="0"/>
        <v>1989</v>
      </c>
      <c r="B45" s="9">
        <v>142.50190000000001</v>
      </c>
      <c r="D45" s="5"/>
      <c r="E45" s="9"/>
      <c r="F45" s="5"/>
    </row>
    <row r="46" spans="1:6" x14ac:dyDescent="0.2">
      <c r="A46" s="6">
        <f t="shared" si="0"/>
        <v>1990</v>
      </c>
      <c r="B46" s="9">
        <v>137.01760000000002</v>
      </c>
      <c r="D46" s="5"/>
      <c r="E46" s="9"/>
      <c r="F46" s="5"/>
    </row>
    <row r="47" spans="1:6" x14ac:dyDescent="0.2">
      <c r="A47" s="6">
        <f t="shared" si="0"/>
        <v>1991</v>
      </c>
      <c r="B47" s="9">
        <v>134.1711</v>
      </c>
      <c r="D47" s="5"/>
      <c r="E47" s="9"/>
      <c r="F47" s="5"/>
    </row>
    <row r="48" spans="1:6" x14ac:dyDescent="0.2">
      <c r="A48" s="6">
        <f t="shared" si="0"/>
        <v>1992</v>
      </c>
      <c r="B48" s="9">
        <v>125.2671</v>
      </c>
      <c r="D48" s="5"/>
      <c r="E48" s="9"/>
      <c r="F48" s="5"/>
    </row>
    <row r="49" spans="1:6" x14ac:dyDescent="0.2">
      <c r="A49" s="6">
        <f t="shared" si="0"/>
        <v>1993</v>
      </c>
      <c r="B49" s="9">
        <v>120.2902</v>
      </c>
      <c r="D49" s="5"/>
      <c r="E49" s="9"/>
      <c r="F49" s="5"/>
    </row>
    <row r="50" spans="1:6" x14ac:dyDescent="0.2">
      <c r="A50" s="6">
        <f t="shared" si="0"/>
        <v>1994</v>
      </c>
      <c r="B50" s="9">
        <v>121.81060000000001</v>
      </c>
      <c r="D50" s="5"/>
      <c r="E50" s="9"/>
      <c r="F50" s="5"/>
    </row>
    <row r="51" spans="1:6" x14ac:dyDescent="0.2">
      <c r="A51" s="6">
        <f t="shared" si="0"/>
        <v>1995</v>
      </c>
      <c r="B51" s="9">
        <v>129.8347</v>
      </c>
      <c r="D51" s="5"/>
      <c r="E51" s="9"/>
      <c r="F51" s="5"/>
    </row>
    <row r="52" spans="1:6" x14ac:dyDescent="0.2">
      <c r="A52" s="6">
        <f t="shared" si="0"/>
        <v>1996</v>
      </c>
      <c r="B52" s="9">
        <v>134.25649999999999</v>
      </c>
      <c r="D52" s="5"/>
      <c r="E52" s="9"/>
      <c r="F52" s="5"/>
    </row>
    <row r="53" spans="1:6" x14ac:dyDescent="0.2">
      <c r="A53" s="6">
        <f t="shared" si="0"/>
        <v>1997</v>
      </c>
      <c r="B53" s="9">
        <v>136.95920000000001</v>
      </c>
      <c r="D53" s="5"/>
      <c r="E53" s="9"/>
      <c r="F53" s="5"/>
    </row>
    <row r="54" spans="1:6" x14ac:dyDescent="0.2">
      <c r="A54" s="6">
        <f t="shared" si="0"/>
        <v>1998</v>
      </c>
      <c r="B54" s="9">
        <v>137.89449999999999</v>
      </c>
      <c r="D54" s="5"/>
      <c r="E54" s="9"/>
      <c r="F54" s="5"/>
    </row>
    <row r="55" spans="1:6" x14ac:dyDescent="0.2">
      <c r="A55" s="6">
        <f t="shared" si="0"/>
        <v>1999</v>
      </c>
      <c r="B55" s="9">
        <v>140.18510000000001</v>
      </c>
      <c r="D55" s="5"/>
      <c r="E55" s="9"/>
      <c r="F55" s="5"/>
    </row>
    <row r="56" spans="1:6" x14ac:dyDescent="0.2">
      <c r="A56" s="6">
        <f t="shared" si="0"/>
        <v>2000</v>
      </c>
      <c r="B56" s="9">
        <v>136.97710000000001</v>
      </c>
      <c r="D56" s="5"/>
      <c r="E56" s="9"/>
      <c r="F56" s="5"/>
    </row>
    <row r="57" spans="1:6" x14ac:dyDescent="0.2">
      <c r="A57" s="6">
        <f t="shared" si="0"/>
        <v>2001</v>
      </c>
      <c r="B57" s="9">
        <v>138.988</v>
      </c>
      <c r="D57" s="5"/>
      <c r="E57" s="9"/>
      <c r="F57" s="5"/>
    </row>
    <row r="58" spans="1:6" x14ac:dyDescent="0.2">
      <c r="A58" s="6">
        <f t="shared" si="0"/>
        <v>2002</v>
      </c>
      <c r="B58" s="9">
        <v>143.19029999999998</v>
      </c>
      <c r="D58" s="5"/>
      <c r="E58" s="9"/>
      <c r="F58" s="5"/>
    </row>
    <row r="59" spans="1:6" x14ac:dyDescent="0.2">
      <c r="A59" s="6">
        <f t="shared" si="0"/>
        <v>2003</v>
      </c>
      <c r="B59" s="9">
        <v>148.577</v>
      </c>
      <c r="D59" s="5"/>
      <c r="E59" s="9"/>
      <c r="F59" s="5"/>
    </row>
    <row r="60" spans="1:6" x14ac:dyDescent="0.2">
      <c r="A60" s="6">
        <f t="shared" si="0"/>
        <v>2004</v>
      </c>
      <c r="B60" s="9">
        <v>155.5898</v>
      </c>
      <c r="D60" s="5"/>
      <c r="E60" s="9"/>
      <c r="F60" s="5"/>
    </row>
    <row r="61" spans="1:6" x14ac:dyDescent="0.2">
      <c r="A61" s="6">
        <f t="shared" si="0"/>
        <v>2005</v>
      </c>
      <c r="B61" s="9">
        <v>156.24960000000002</v>
      </c>
      <c r="D61" s="5"/>
      <c r="E61" s="9"/>
      <c r="F61" s="5"/>
    </row>
    <row r="62" spans="1:6" x14ac:dyDescent="0.2">
      <c r="A62" s="6">
        <f t="shared" si="0"/>
        <v>2006</v>
      </c>
      <c r="B62" s="9">
        <v>162.92229999999998</v>
      </c>
      <c r="D62" s="5"/>
      <c r="E62" s="9"/>
      <c r="F62" s="5"/>
    </row>
    <row r="63" spans="1:6" x14ac:dyDescent="0.2">
      <c r="A63" s="6">
        <f t="shared" si="0"/>
        <v>2007</v>
      </c>
      <c r="B63" s="9">
        <v>167.9</v>
      </c>
      <c r="D63" s="5"/>
      <c r="E63" s="9"/>
      <c r="F63" s="5"/>
    </row>
    <row r="64" spans="1:6" x14ac:dyDescent="0.2">
      <c r="A64" s="6">
        <f t="shared" si="0"/>
        <v>2008</v>
      </c>
      <c r="B64" s="9">
        <v>154.80000000000001</v>
      </c>
      <c r="D64" s="5"/>
      <c r="E64" s="9"/>
      <c r="F64" s="5"/>
    </row>
    <row r="65" spans="1:6" x14ac:dyDescent="0.2">
      <c r="A65" s="6">
        <v>2009</v>
      </c>
      <c r="B65" s="9">
        <v>162.9</v>
      </c>
      <c r="D65" s="5"/>
      <c r="E65" s="9"/>
      <c r="F65" s="5"/>
    </row>
    <row r="66" spans="1:6" x14ac:dyDescent="0.2">
      <c r="A66" s="6">
        <v>2010</v>
      </c>
      <c r="B66" s="9">
        <v>172.2</v>
      </c>
      <c r="D66" s="5"/>
      <c r="E66" s="5"/>
      <c r="F66" s="5"/>
    </row>
    <row r="67" spans="1:6" x14ac:dyDescent="0.2">
      <c r="A67" s="3">
        <v>2011</v>
      </c>
      <c r="B67" s="10">
        <v>177</v>
      </c>
      <c r="D67" s="5"/>
      <c r="E67" s="5"/>
      <c r="F67" s="5"/>
    </row>
    <row r="68" spans="1:6" x14ac:dyDescent="0.2">
      <c r="A68" s="5"/>
      <c r="B68" s="7"/>
      <c r="C68" s="5"/>
      <c r="D68" s="5"/>
      <c r="E68" s="5"/>
      <c r="F68" s="5"/>
    </row>
    <row r="69" spans="1:6" ht="94.5" customHeight="1" x14ac:dyDescent="0.2">
      <c r="A69" s="11" t="s">
        <v>4</v>
      </c>
      <c r="B69" s="12"/>
      <c r="C69" s="11"/>
      <c r="D69" s="11"/>
      <c r="E69" s="11"/>
      <c r="F69" s="11"/>
    </row>
    <row r="71" spans="1:6" ht="54" customHeight="1" x14ac:dyDescent="0.2">
      <c r="A71" s="13" t="s">
        <v>5</v>
      </c>
      <c r="B71" s="13"/>
      <c r="C71" s="13"/>
      <c r="D71" s="13"/>
      <c r="E71" s="13"/>
      <c r="F71" s="13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ht="68.25" customHeight="1" x14ac:dyDescent="0.2">
      <c r="A79" s="14"/>
      <c r="B79" s="14"/>
      <c r="C79" s="14"/>
      <c r="D79" s="14"/>
      <c r="E79" s="14"/>
      <c r="F79" s="14"/>
    </row>
  </sheetData>
  <mergeCells count="2">
    <mergeCell ref="A69:F69"/>
    <mergeCell ref="A71:F7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World Fertilizer</vt:lpstr>
      <vt:lpstr>World Fertilizer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2012-09-19T20:36:19Z</dcterms:created>
  <dcterms:modified xsi:type="dcterms:W3CDTF">2012-09-19T20:36:26Z</dcterms:modified>
</cp:coreProperties>
</file>