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ProdAreaYield" sheetId="1" r:id="rId1"/>
    <sheet name="ProdGR" sheetId="2" r:id="rId2"/>
    <sheet name="Yield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_xlnm.Print_Area" localSheetId="0">'ProdAreaYield'!$A$1:$D$69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<sst xmlns="http://schemas.openxmlformats.org/spreadsheetml/2006/main" count="9" uniqueCount="9">
  <si>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 Production, Area, and Yield, 1950-2011</t>
  </si>
  <si>
    <t>Year</t>
  </si>
  <si>
    <t>Production</t>
  </si>
  <si>
    <t>Area</t>
  </si>
  <si>
    <t>Yield</t>
  </si>
  <si>
    <t>Million Tons</t>
  </si>
  <si>
    <t>Million Hectares</t>
  </si>
  <si>
    <t>Tons per Hectare</t>
  </si>
  <si>
    <r>
      <t xml:space="preserve">Source: Compiled by Earth Policy Institute from Worldwatch Institute, </t>
    </r>
    <r>
      <rPr>
        <i/>
        <sz val="10"/>
        <rFont val="Arial"/>
        <family val="2"/>
      </rPr>
      <t xml:space="preserve">Signposts 2000, </t>
    </r>
    <r>
      <rPr>
        <sz val="10"/>
        <rFont val="Arial"/>
        <family val="2"/>
      </rPr>
      <t>CD-Rom (Washington, DC: 2000);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December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</si>
</sst>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 wrapText="1"/>
    </xf>
    <xf numFmtId="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0" xfId="0" applyNumberFormat="1" applyFont="1" applyFill="1" applyAlignment="1">
      <alignment horizontal="left" wrapText="1"/>
    </xf>
    <xf numFmtId="1" fontId="0" fillId="0" borderId="0" xfId="0" applyNumberForma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1950-2011</a:t>
            </a:r>
          </a:p>
        </c:rich>
      </c:tx>
      <c:layout>
        <c:manualLayout>
          <c:xMode val="factor"/>
          <c:yMode val="factor"/>
          <c:x val="0.001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'[7]ProdPerCap'!$A$6:$A$67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'[7]ProdPerCap'!$B$6:$B$67</c:f>
              <c:numCache>
                <c:ptCount val="62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1236.535</c:v>
                </c:pt>
                <c:pt idx="26">
                  <c:v>1341.753</c:v>
                </c:pt>
                <c:pt idx="27">
                  <c:v>1318.999</c:v>
                </c:pt>
                <c:pt idx="28">
                  <c:v>1445.142</c:v>
                </c:pt>
                <c:pt idx="29">
                  <c:v>1409.235</c:v>
                </c:pt>
                <c:pt idx="30">
                  <c:v>1429.238</c:v>
                </c:pt>
                <c:pt idx="31">
                  <c:v>1481.908</c:v>
                </c:pt>
                <c:pt idx="32">
                  <c:v>1532.992</c:v>
                </c:pt>
                <c:pt idx="33">
                  <c:v>1469.439</c:v>
                </c:pt>
                <c:pt idx="34">
                  <c:v>1631.753</c:v>
                </c:pt>
                <c:pt idx="35">
                  <c:v>1646.507</c:v>
                </c:pt>
                <c:pt idx="36">
                  <c:v>1664.024</c:v>
                </c:pt>
                <c:pt idx="37">
                  <c:v>1600.953</c:v>
                </c:pt>
                <c:pt idx="38">
                  <c:v>1550.23</c:v>
                </c:pt>
                <c:pt idx="39">
                  <c:v>1672.654</c:v>
                </c:pt>
                <c:pt idx="40">
                  <c:v>1769.018</c:v>
                </c:pt>
                <c:pt idx="41">
                  <c:v>1708.978</c:v>
                </c:pt>
                <c:pt idx="42">
                  <c:v>1785.574</c:v>
                </c:pt>
                <c:pt idx="43">
                  <c:v>1710.782</c:v>
                </c:pt>
                <c:pt idx="44">
                  <c:v>1756.62</c:v>
                </c:pt>
                <c:pt idx="45">
                  <c:v>1707.245</c:v>
                </c:pt>
                <c:pt idx="46">
                  <c:v>1871.924</c:v>
                </c:pt>
                <c:pt idx="47">
                  <c:v>1879.009</c:v>
                </c:pt>
                <c:pt idx="48">
                  <c:v>1876.808</c:v>
                </c:pt>
                <c:pt idx="49">
                  <c:v>1874.145</c:v>
                </c:pt>
                <c:pt idx="50">
                  <c:v>1846.189</c:v>
                </c:pt>
                <c:pt idx="51">
                  <c:v>1879.858</c:v>
                </c:pt>
                <c:pt idx="52">
                  <c:v>1821.65</c:v>
                </c:pt>
                <c:pt idx="53">
                  <c:v>1864.075</c:v>
                </c:pt>
                <c:pt idx="54">
                  <c:v>2043.567</c:v>
                </c:pt>
                <c:pt idx="55">
                  <c:v>2017.423</c:v>
                </c:pt>
                <c:pt idx="56">
                  <c:v>2004.986</c:v>
                </c:pt>
                <c:pt idx="57">
                  <c:v>2125.097</c:v>
                </c:pt>
                <c:pt idx="58">
                  <c:v>2241.445</c:v>
                </c:pt>
                <c:pt idx="59">
                  <c:v>2241.502</c:v>
                </c:pt>
                <c:pt idx="60">
                  <c:v>2199.412</c:v>
                </c:pt>
                <c:pt idx="61">
                  <c:v>2294.996</c:v>
                </c:pt>
              </c:numCache>
            </c:numRef>
          </c:yVal>
          <c:smooth val="0"/>
        </c:ser>
        <c:axId val="41393688"/>
        <c:axId val="1247033"/>
      </c:scatterChart>
      <c:valAx>
        <c:axId val="4139368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033"/>
        <c:crosses val="autoZero"/>
        <c:crossBetween val="midCat"/>
        <c:dispUnits/>
      </c:valAx>
      <c:valAx>
        <c:axId val="124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93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 Average Grain Yield, 1950-2011</a:t>
            </a:r>
          </a:p>
        </c:rich>
      </c:tx>
      <c:layout>
        <c:manualLayout>
          <c:xMode val="factor"/>
          <c:yMode val="factor"/>
          <c:x val="0.03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225"/>
          <c:w val="0.8822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ProdAreaYield!$A$6:$A$67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ProdAreaYield!$D$6:$D$67</c:f>
              <c:numCache>
                <c:ptCount val="62"/>
                <c:pt idx="0">
                  <c:v>1.0749574105621806</c:v>
                </c:pt>
                <c:pt idx="1">
                  <c:v>1.1045531197301854</c:v>
                </c:pt>
                <c:pt idx="2">
                  <c:v>1.1258278145695364</c:v>
                </c:pt>
                <c:pt idx="3">
                  <c:v>1.131621187800963</c:v>
                </c:pt>
                <c:pt idx="4">
                  <c:v>1.1568938193343898</c:v>
                </c:pt>
                <c:pt idx="5">
                  <c:v>1.187793427230047</c:v>
                </c:pt>
                <c:pt idx="6">
                  <c:v>1.2078125</c:v>
                </c:pt>
                <c:pt idx="7">
                  <c:v>1.2217054263565892</c:v>
                </c:pt>
                <c:pt idx="8">
                  <c:v>1.2453416149068324</c:v>
                </c:pt>
                <c:pt idx="9">
                  <c:v>1.2694704049844237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2.79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3.23</c:v>
                </c:pt>
                <c:pt idx="60">
                  <c:v>3.19</c:v>
                </c:pt>
                <c:pt idx="61">
                  <c:v>3.29</c:v>
                </c:pt>
              </c:numCache>
            </c:numRef>
          </c:yVal>
          <c:smooth val="0"/>
        </c:ser>
        <c:axId val="16211430"/>
        <c:axId val="9421999"/>
      </c:scatterChart>
      <c:valAx>
        <c:axId val="1621143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21999"/>
        <c:crosses val="autoZero"/>
        <c:crossBetween val="midCat"/>
        <c:dispUnits/>
      </c:valAx>
      <c:valAx>
        <c:axId val="942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1143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0.244</cdr:y>
    </cdr:from>
    <cdr:to>
      <cdr:x>1</cdr:x>
      <cdr:y>0.785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1920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3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odAreaYield"/>
      <sheetName val="YieldGR"/>
      <sheetName val="ProdPerCap"/>
      <sheetName val="ProdPerCapGR"/>
      <sheetName val="Balance"/>
      <sheetName val="Surplus DeficitGR"/>
      <sheetName val="BalanceGR"/>
      <sheetName val="Stocks"/>
      <sheetName val="StocksGR"/>
      <sheetName val="Stocks DaysGR"/>
      <sheetName val="AreaPerCap"/>
      <sheetName val="AreaGR"/>
      <sheetName val="AreaPerCapGR"/>
      <sheetName val="ProdConTrade"/>
      <sheetName val="ExportsGR"/>
      <sheetName val="ImportsGR"/>
      <sheetName val="CornWheatRice Prod"/>
      <sheetName val="CornWheatRice ProdGR"/>
      <sheetName val="CornWheatRice Area"/>
      <sheetName val="CornWheatRice AreaGR"/>
      <sheetName val="CornWheatRice Yield"/>
      <sheetName val="CornWheatRice YieldGR"/>
      <sheetName val="Top10Prod"/>
      <sheetName val="Top10Import"/>
      <sheetName val="Top10Export"/>
      <sheetName val="Feed"/>
      <sheetName val="Feed UseGR"/>
      <sheetName val="Feed ShareGR"/>
      <sheetName val="USCorn Exports &amp; Ethanol"/>
      <sheetName val="USCorn GR"/>
      <sheetName val="Food Price Indices"/>
      <sheetName val="Food Price Index GR"/>
      <sheetName val="Grains Price Index GR"/>
    </sheetNames>
    <sheetDataSet>
      <sheetData sheetId="3">
        <row r="6">
          <cell r="A6">
            <v>1950</v>
          </cell>
          <cell r="B6">
            <v>631</v>
          </cell>
        </row>
        <row r="7">
          <cell r="A7">
            <v>1951</v>
          </cell>
          <cell r="B7">
            <v>655</v>
          </cell>
        </row>
        <row r="8">
          <cell r="A8">
            <v>1952</v>
          </cell>
          <cell r="B8">
            <v>680</v>
          </cell>
        </row>
        <row r="9">
          <cell r="A9">
            <v>1953</v>
          </cell>
          <cell r="B9">
            <v>705</v>
          </cell>
        </row>
        <row r="10">
          <cell r="A10">
            <v>1954</v>
          </cell>
          <cell r="B10">
            <v>730</v>
          </cell>
        </row>
        <row r="11">
          <cell r="A11">
            <v>1955</v>
          </cell>
          <cell r="B11">
            <v>759</v>
          </cell>
        </row>
        <row r="12">
          <cell r="A12">
            <v>1956</v>
          </cell>
          <cell r="B12">
            <v>773</v>
          </cell>
        </row>
        <row r="13">
          <cell r="A13">
            <v>1957</v>
          </cell>
          <cell r="B13">
            <v>788</v>
          </cell>
        </row>
        <row r="14">
          <cell r="A14">
            <v>1958</v>
          </cell>
          <cell r="B14">
            <v>802</v>
          </cell>
        </row>
        <row r="15">
          <cell r="A15">
            <v>1959</v>
          </cell>
          <cell r="B15">
            <v>815</v>
          </cell>
        </row>
        <row r="16">
          <cell r="A16">
            <v>1960</v>
          </cell>
          <cell r="B16">
            <v>823.551</v>
          </cell>
        </row>
        <row r="17">
          <cell r="A17">
            <v>1961</v>
          </cell>
          <cell r="B17">
            <v>799.508</v>
          </cell>
        </row>
        <row r="18">
          <cell r="A18">
            <v>1962</v>
          </cell>
          <cell r="B18">
            <v>850.445</v>
          </cell>
        </row>
        <row r="19">
          <cell r="A19">
            <v>1963</v>
          </cell>
          <cell r="B19">
            <v>857.738</v>
          </cell>
        </row>
        <row r="20">
          <cell r="A20">
            <v>1964</v>
          </cell>
          <cell r="B20">
            <v>906.184</v>
          </cell>
        </row>
        <row r="21">
          <cell r="A21">
            <v>1965</v>
          </cell>
          <cell r="B21">
            <v>904.607</v>
          </cell>
        </row>
        <row r="22">
          <cell r="A22">
            <v>1966</v>
          </cell>
          <cell r="B22">
            <v>988.464</v>
          </cell>
        </row>
        <row r="23">
          <cell r="A23">
            <v>1967</v>
          </cell>
          <cell r="B23">
            <v>1014.222</v>
          </cell>
        </row>
        <row r="24">
          <cell r="A24">
            <v>1968</v>
          </cell>
          <cell r="B24">
            <v>1052.459</v>
          </cell>
        </row>
        <row r="25">
          <cell r="A25">
            <v>1969</v>
          </cell>
          <cell r="B25">
            <v>1063.107</v>
          </cell>
        </row>
        <row r="26">
          <cell r="A26">
            <v>1970</v>
          </cell>
          <cell r="B26">
            <v>1078.706</v>
          </cell>
        </row>
        <row r="27">
          <cell r="A27">
            <v>1971</v>
          </cell>
          <cell r="B27">
            <v>1177.258</v>
          </cell>
        </row>
        <row r="28">
          <cell r="A28">
            <v>1972</v>
          </cell>
          <cell r="B28">
            <v>1140.61</v>
          </cell>
        </row>
        <row r="29">
          <cell r="A29">
            <v>1973</v>
          </cell>
          <cell r="B29">
            <v>1252.955</v>
          </cell>
        </row>
        <row r="30">
          <cell r="A30">
            <v>1974</v>
          </cell>
          <cell r="B30">
            <v>1203.498</v>
          </cell>
        </row>
        <row r="31">
          <cell r="A31">
            <v>1975</v>
          </cell>
          <cell r="B31">
            <v>1236.535</v>
          </cell>
        </row>
        <row r="32">
          <cell r="A32">
            <v>1976</v>
          </cell>
          <cell r="B32">
            <v>1341.753</v>
          </cell>
        </row>
        <row r="33">
          <cell r="A33">
            <v>1977</v>
          </cell>
          <cell r="B33">
            <v>1318.999</v>
          </cell>
        </row>
        <row r="34">
          <cell r="A34">
            <v>1978</v>
          </cell>
          <cell r="B34">
            <v>1445.142</v>
          </cell>
        </row>
        <row r="35">
          <cell r="A35">
            <v>1979</v>
          </cell>
          <cell r="B35">
            <v>1409.235</v>
          </cell>
        </row>
        <row r="36">
          <cell r="A36">
            <v>1980</v>
          </cell>
          <cell r="B36">
            <v>1429.238</v>
          </cell>
        </row>
        <row r="37">
          <cell r="A37">
            <v>1981</v>
          </cell>
          <cell r="B37">
            <v>1481.908</v>
          </cell>
        </row>
        <row r="38">
          <cell r="A38">
            <v>1982</v>
          </cell>
          <cell r="B38">
            <v>1532.992</v>
          </cell>
        </row>
        <row r="39">
          <cell r="A39">
            <v>1983</v>
          </cell>
          <cell r="B39">
            <v>1469.439</v>
          </cell>
        </row>
        <row r="40">
          <cell r="A40">
            <v>1984</v>
          </cell>
          <cell r="B40">
            <v>1631.753</v>
          </cell>
        </row>
        <row r="41">
          <cell r="A41">
            <v>1985</v>
          </cell>
          <cell r="B41">
            <v>1646.507</v>
          </cell>
        </row>
        <row r="42">
          <cell r="A42">
            <v>1986</v>
          </cell>
          <cell r="B42">
            <v>1664.024</v>
          </cell>
        </row>
        <row r="43">
          <cell r="A43">
            <v>1987</v>
          </cell>
          <cell r="B43">
            <v>1600.953</v>
          </cell>
        </row>
        <row r="44">
          <cell r="A44">
            <v>1988</v>
          </cell>
          <cell r="B44">
            <v>1550.23</v>
          </cell>
        </row>
        <row r="45">
          <cell r="A45">
            <v>1989</v>
          </cell>
          <cell r="B45">
            <v>1672.654</v>
          </cell>
        </row>
        <row r="46">
          <cell r="A46">
            <v>1990</v>
          </cell>
          <cell r="B46">
            <v>1769.018</v>
          </cell>
        </row>
        <row r="47">
          <cell r="A47">
            <v>1991</v>
          </cell>
          <cell r="B47">
            <v>1708.978</v>
          </cell>
        </row>
        <row r="48">
          <cell r="A48">
            <v>1992</v>
          </cell>
          <cell r="B48">
            <v>1785.574</v>
          </cell>
        </row>
        <row r="49">
          <cell r="A49">
            <v>1993</v>
          </cell>
          <cell r="B49">
            <v>1710.782</v>
          </cell>
        </row>
        <row r="50">
          <cell r="A50">
            <v>1994</v>
          </cell>
          <cell r="B50">
            <v>1756.62</v>
          </cell>
        </row>
        <row r="51">
          <cell r="A51">
            <v>1995</v>
          </cell>
          <cell r="B51">
            <v>1707.245</v>
          </cell>
        </row>
        <row r="52">
          <cell r="A52">
            <v>1996</v>
          </cell>
          <cell r="B52">
            <v>1871.924</v>
          </cell>
        </row>
        <row r="53">
          <cell r="A53">
            <v>1997</v>
          </cell>
          <cell r="B53">
            <v>1879.009</v>
          </cell>
        </row>
        <row r="54">
          <cell r="A54">
            <v>1998</v>
          </cell>
          <cell r="B54">
            <v>1876.808</v>
          </cell>
        </row>
        <row r="55">
          <cell r="A55">
            <v>1999</v>
          </cell>
          <cell r="B55">
            <v>1874.145</v>
          </cell>
        </row>
        <row r="56">
          <cell r="A56">
            <v>2000</v>
          </cell>
          <cell r="B56">
            <v>1846.189</v>
          </cell>
        </row>
        <row r="57">
          <cell r="A57">
            <v>2001</v>
          </cell>
          <cell r="B57">
            <v>1879.858</v>
          </cell>
        </row>
        <row r="58">
          <cell r="A58">
            <v>2002</v>
          </cell>
          <cell r="B58">
            <v>1821.65</v>
          </cell>
        </row>
        <row r="59">
          <cell r="A59">
            <v>2003</v>
          </cell>
          <cell r="B59">
            <v>1864.075</v>
          </cell>
        </row>
        <row r="60">
          <cell r="A60">
            <v>2004</v>
          </cell>
          <cell r="B60">
            <v>2043.567</v>
          </cell>
        </row>
        <row r="61">
          <cell r="A61">
            <v>2005</v>
          </cell>
          <cell r="B61">
            <v>2017.423</v>
          </cell>
        </row>
        <row r="62">
          <cell r="A62">
            <v>2006</v>
          </cell>
          <cell r="B62">
            <v>2004.986</v>
          </cell>
        </row>
        <row r="63">
          <cell r="A63">
            <v>2007</v>
          </cell>
          <cell r="B63">
            <v>2125.097</v>
          </cell>
        </row>
        <row r="64">
          <cell r="A64">
            <v>2008</v>
          </cell>
          <cell r="B64">
            <v>2241.445</v>
          </cell>
        </row>
        <row r="65">
          <cell r="A65">
            <v>2009</v>
          </cell>
          <cell r="B65">
            <v>2241.502</v>
          </cell>
        </row>
        <row r="66">
          <cell r="A66">
            <v>2010</v>
          </cell>
          <cell r="B66">
            <v>2199.412</v>
          </cell>
        </row>
        <row r="67">
          <cell r="A67">
            <v>2011</v>
          </cell>
          <cell r="B67">
            <v>2294.996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16.7109375" style="2" customWidth="1"/>
    <col min="4" max="4" width="17.57421875" style="2" customWidth="1"/>
    <col min="5" max="1638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7" t="s">
        <v>6</v>
      </c>
      <c r="D4" s="8" t="s">
        <v>7</v>
      </c>
    </row>
    <row r="6" spans="1:4" ht="12.75">
      <c r="A6" s="5">
        <v>1950</v>
      </c>
      <c r="B6" s="9">
        <v>631</v>
      </c>
      <c r="C6" s="10">
        <v>587</v>
      </c>
      <c r="D6" s="11">
        <f aca="true" t="shared" si="0" ref="D6:D15">B6/C6</f>
        <v>1.0749574105621806</v>
      </c>
    </row>
    <row r="7" spans="1:4" ht="12.75">
      <c r="A7" s="5">
        <v>1951</v>
      </c>
      <c r="B7" s="9">
        <v>655</v>
      </c>
      <c r="C7" s="10">
        <v>593</v>
      </c>
      <c r="D7" s="11">
        <f t="shared" si="0"/>
        <v>1.1045531197301854</v>
      </c>
    </row>
    <row r="8" spans="1:4" ht="12.75">
      <c r="A8" s="5">
        <v>1952</v>
      </c>
      <c r="B8" s="9">
        <v>680</v>
      </c>
      <c r="C8" s="10">
        <v>604</v>
      </c>
      <c r="D8" s="11">
        <f t="shared" si="0"/>
        <v>1.1258278145695364</v>
      </c>
    </row>
    <row r="9" spans="1:4" ht="12.75">
      <c r="A9" s="5">
        <v>1953</v>
      </c>
      <c r="B9" s="9">
        <v>705</v>
      </c>
      <c r="C9" s="10">
        <v>623</v>
      </c>
      <c r="D9" s="11">
        <f t="shared" si="0"/>
        <v>1.131621187800963</v>
      </c>
    </row>
    <row r="10" spans="1:7" ht="12.75">
      <c r="A10" s="5">
        <v>1954</v>
      </c>
      <c r="B10" s="9">
        <v>730</v>
      </c>
      <c r="C10" s="12">
        <v>631</v>
      </c>
      <c r="D10" s="13">
        <f t="shared" si="0"/>
        <v>1.1568938193343898</v>
      </c>
      <c r="G10" s="14"/>
    </row>
    <row r="11" spans="1:7" ht="12.75">
      <c r="A11" s="5">
        <v>1955</v>
      </c>
      <c r="B11" s="9">
        <v>759</v>
      </c>
      <c r="C11" s="12">
        <v>639</v>
      </c>
      <c r="D11" s="13">
        <f t="shared" si="0"/>
        <v>1.187793427230047</v>
      </c>
      <c r="G11" s="14"/>
    </row>
    <row r="12" spans="1:7" ht="12.75">
      <c r="A12" s="5">
        <v>1956</v>
      </c>
      <c r="B12" s="9">
        <v>773</v>
      </c>
      <c r="C12" s="12">
        <v>640</v>
      </c>
      <c r="D12" s="13">
        <f t="shared" si="0"/>
        <v>1.2078125</v>
      </c>
      <c r="G12" s="14"/>
    </row>
    <row r="13" spans="1:7" ht="12.75">
      <c r="A13" s="5">
        <v>1957</v>
      </c>
      <c r="B13" s="9">
        <v>788</v>
      </c>
      <c r="C13" s="12">
        <v>645</v>
      </c>
      <c r="D13" s="13">
        <f t="shared" si="0"/>
        <v>1.2217054263565892</v>
      </c>
      <c r="G13" s="14"/>
    </row>
    <row r="14" spans="1:7" ht="12.75">
      <c r="A14" s="5">
        <v>1958</v>
      </c>
      <c r="B14" s="9">
        <v>802</v>
      </c>
      <c r="C14" s="12">
        <v>644</v>
      </c>
      <c r="D14" s="13">
        <f t="shared" si="0"/>
        <v>1.2453416149068324</v>
      </c>
      <c r="G14" s="14"/>
    </row>
    <row r="15" spans="1:7" ht="12.75">
      <c r="A15" s="5">
        <v>1959</v>
      </c>
      <c r="B15" s="9">
        <v>815</v>
      </c>
      <c r="C15" s="12">
        <v>642</v>
      </c>
      <c r="D15" s="13">
        <f t="shared" si="0"/>
        <v>1.2694704049844237</v>
      </c>
      <c r="G15" s="14"/>
    </row>
    <row r="16" spans="1:7" ht="12.75">
      <c r="A16" s="5">
        <v>1960</v>
      </c>
      <c r="B16" s="15">
        <v>823.551</v>
      </c>
      <c r="C16" s="16">
        <v>638.508</v>
      </c>
      <c r="D16" s="17">
        <v>1.29</v>
      </c>
      <c r="G16" s="14"/>
    </row>
    <row r="17" spans="1:7" ht="12.75">
      <c r="A17" s="5">
        <v>1961</v>
      </c>
      <c r="B17" s="15">
        <v>799.508</v>
      </c>
      <c r="C17" s="16">
        <v>634.746</v>
      </c>
      <c r="D17" s="17">
        <v>1.26</v>
      </c>
      <c r="F17" s="18"/>
      <c r="G17" s="14"/>
    </row>
    <row r="18" spans="1:7" ht="12.75">
      <c r="A18" s="5">
        <v>1962</v>
      </c>
      <c r="B18" s="15">
        <v>850.445</v>
      </c>
      <c r="C18" s="16">
        <v>641.052</v>
      </c>
      <c r="D18" s="17">
        <v>1.33</v>
      </c>
      <c r="E18" s="19"/>
      <c r="F18" s="18"/>
      <c r="G18" s="14"/>
    </row>
    <row r="19" spans="1:7" ht="12.75">
      <c r="A19" s="5">
        <v>1963</v>
      </c>
      <c r="B19" s="15">
        <v>857.738</v>
      </c>
      <c r="C19" s="16">
        <v>648.313</v>
      </c>
      <c r="D19" s="17">
        <v>1.32</v>
      </c>
      <c r="E19" s="19"/>
      <c r="F19" s="18"/>
      <c r="G19" s="14"/>
    </row>
    <row r="20" spans="1:7" ht="12.75">
      <c r="A20" s="5">
        <v>1964</v>
      </c>
      <c r="B20" s="15">
        <v>906.184</v>
      </c>
      <c r="C20" s="16">
        <v>656.677</v>
      </c>
      <c r="D20" s="17">
        <v>1.38</v>
      </c>
      <c r="E20" s="19"/>
      <c r="F20" s="18"/>
      <c r="G20" s="14"/>
    </row>
    <row r="21" spans="1:7" ht="12.75">
      <c r="A21" s="5">
        <v>1965</v>
      </c>
      <c r="B21" s="15">
        <v>904.607</v>
      </c>
      <c r="C21" s="16">
        <v>652.624</v>
      </c>
      <c r="D21" s="17">
        <v>1.39</v>
      </c>
      <c r="E21" s="19"/>
      <c r="F21" s="18"/>
      <c r="G21" s="14"/>
    </row>
    <row r="22" spans="1:7" ht="12.75">
      <c r="A22" s="5">
        <v>1966</v>
      </c>
      <c r="B22" s="15">
        <v>988.464</v>
      </c>
      <c r="C22" s="16">
        <v>654.789</v>
      </c>
      <c r="D22" s="17">
        <v>1.51</v>
      </c>
      <c r="E22" s="19"/>
      <c r="F22" s="18"/>
      <c r="G22" s="14"/>
    </row>
    <row r="23" spans="1:7" ht="12.75">
      <c r="A23" s="5">
        <v>1967</v>
      </c>
      <c r="B23" s="15">
        <v>1014.222</v>
      </c>
      <c r="C23" s="16">
        <v>665.183</v>
      </c>
      <c r="D23" s="17">
        <v>1.52</v>
      </c>
      <c r="E23" s="19"/>
      <c r="F23" s="18"/>
      <c r="G23" s="14"/>
    </row>
    <row r="24" spans="1:7" ht="12.75">
      <c r="A24" s="5">
        <v>1968</v>
      </c>
      <c r="B24" s="15">
        <v>1052.459</v>
      </c>
      <c r="C24" s="16">
        <v>670.177</v>
      </c>
      <c r="D24" s="17">
        <v>1.57</v>
      </c>
      <c r="E24" s="19"/>
      <c r="F24" s="18"/>
      <c r="G24" s="14"/>
    </row>
    <row r="25" spans="1:7" ht="12.75">
      <c r="A25" s="5">
        <v>1969</v>
      </c>
      <c r="B25" s="15">
        <v>1063.107</v>
      </c>
      <c r="C25" s="16">
        <v>671.779</v>
      </c>
      <c r="D25" s="17">
        <v>1.58</v>
      </c>
      <c r="E25" s="19"/>
      <c r="F25" s="18"/>
      <c r="G25" s="14"/>
    </row>
    <row r="26" spans="1:7" ht="12.75">
      <c r="A26" s="5">
        <v>1970</v>
      </c>
      <c r="B26" s="15">
        <v>1078.706</v>
      </c>
      <c r="C26" s="16">
        <v>662.85</v>
      </c>
      <c r="D26" s="17">
        <v>1.63</v>
      </c>
      <c r="E26" s="19"/>
      <c r="F26" s="18"/>
      <c r="G26" s="14"/>
    </row>
    <row r="27" spans="1:7" ht="12.75">
      <c r="A27" s="5">
        <v>1971</v>
      </c>
      <c r="B27" s="15">
        <v>1177.258</v>
      </c>
      <c r="C27" s="16">
        <v>671.975</v>
      </c>
      <c r="D27" s="17">
        <v>1.75</v>
      </c>
      <c r="E27" s="19"/>
      <c r="F27" s="18"/>
      <c r="G27" s="14"/>
    </row>
    <row r="28" spans="1:7" ht="12.75">
      <c r="A28" s="5">
        <v>1972</v>
      </c>
      <c r="B28" s="15">
        <v>1140.61</v>
      </c>
      <c r="C28" s="16">
        <v>660.899</v>
      </c>
      <c r="D28" s="17">
        <v>1.73</v>
      </c>
      <c r="E28" s="19"/>
      <c r="F28" s="18"/>
      <c r="G28" s="14"/>
    </row>
    <row r="29" spans="1:7" ht="12.75">
      <c r="A29" s="5">
        <v>1973</v>
      </c>
      <c r="B29" s="15">
        <v>1252.955</v>
      </c>
      <c r="C29" s="16">
        <v>688.153</v>
      </c>
      <c r="D29" s="17">
        <v>1.82</v>
      </c>
      <c r="E29" s="19"/>
      <c r="F29" s="18"/>
      <c r="G29" s="14"/>
    </row>
    <row r="30" spans="1:7" ht="12.75">
      <c r="A30" s="5">
        <v>1974</v>
      </c>
      <c r="B30" s="15">
        <v>1203.498</v>
      </c>
      <c r="C30" s="16">
        <v>690.497</v>
      </c>
      <c r="D30" s="17">
        <v>1.74</v>
      </c>
      <c r="E30" s="19"/>
      <c r="F30" s="18"/>
      <c r="G30" s="14"/>
    </row>
    <row r="31" spans="1:7" ht="12.75">
      <c r="A31" s="5">
        <v>1975</v>
      </c>
      <c r="B31" s="15">
        <v>1236.535</v>
      </c>
      <c r="C31" s="16">
        <v>707.405</v>
      </c>
      <c r="D31" s="17">
        <v>1.75</v>
      </c>
      <c r="E31" s="19"/>
      <c r="F31" s="18"/>
      <c r="G31" s="14"/>
    </row>
    <row r="32" spans="1:7" ht="12.75">
      <c r="A32" s="5">
        <v>1976</v>
      </c>
      <c r="B32" s="15">
        <v>1341.753</v>
      </c>
      <c r="C32" s="16">
        <v>716.095</v>
      </c>
      <c r="D32" s="17">
        <v>1.87</v>
      </c>
      <c r="E32" s="19"/>
      <c r="F32" s="18"/>
      <c r="G32" s="14"/>
    </row>
    <row r="33" spans="1:7" ht="12.75">
      <c r="A33" s="5">
        <v>1977</v>
      </c>
      <c r="B33" s="15">
        <v>1318.999</v>
      </c>
      <c r="C33" s="16">
        <v>713.569</v>
      </c>
      <c r="D33" s="17">
        <v>1.85</v>
      </c>
      <c r="E33" s="19"/>
      <c r="F33" s="18"/>
      <c r="G33" s="14"/>
    </row>
    <row r="34" spans="1:7" ht="12.75">
      <c r="A34" s="5">
        <v>1978</v>
      </c>
      <c r="B34" s="15">
        <v>1445.142</v>
      </c>
      <c r="C34" s="16">
        <v>712.906</v>
      </c>
      <c r="D34" s="17">
        <v>2.03</v>
      </c>
      <c r="E34" s="19"/>
      <c r="F34" s="18"/>
      <c r="G34" s="14"/>
    </row>
    <row r="35" spans="1:7" ht="12.75">
      <c r="A35" s="5">
        <v>1979</v>
      </c>
      <c r="B35" s="15">
        <v>1409.235</v>
      </c>
      <c r="C35" s="16">
        <v>710.277</v>
      </c>
      <c r="D35" s="17">
        <v>1.98</v>
      </c>
      <c r="E35" s="19"/>
      <c r="F35" s="18"/>
      <c r="G35" s="14"/>
    </row>
    <row r="36" spans="1:7" ht="12.75">
      <c r="A36" s="5">
        <v>1980</v>
      </c>
      <c r="B36" s="15">
        <v>1429.238</v>
      </c>
      <c r="C36" s="16">
        <v>721.97</v>
      </c>
      <c r="D36" s="17">
        <v>1.98</v>
      </c>
      <c r="E36" s="19"/>
      <c r="F36" s="18"/>
      <c r="G36" s="14"/>
    </row>
    <row r="37" spans="1:7" ht="12.75">
      <c r="A37" s="5">
        <v>1981</v>
      </c>
      <c r="B37" s="15">
        <v>1481.908</v>
      </c>
      <c r="C37" s="16">
        <v>732.154</v>
      </c>
      <c r="D37" s="17">
        <v>2.02</v>
      </c>
      <c r="E37" s="19"/>
      <c r="F37" s="18"/>
      <c r="G37" s="14"/>
    </row>
    <row r="38" spans="1:7" ht="12.75">
      <c r="A38" s="5">
        <v>1982</v>
      </c>
      <c r="B38" s="15">
        <v>1532.992</v>
      </c>
      <c r="C38" s="16">
        <v>717.43</v>
      </c>
      <c r="D38" s="17">
        <v>2.14</v>
      </c>
      <c r="E38" s="19"/>
      <c r="F38" s="18"/>
      <c r="G38" s="14"/>
    </row>
    <row r="39" spans="1:7" ht="12.75">
      <c r="A39" s="5">
        <v>1983</v>
      </c>
      <c r="B39" s="15">
        <v>1469.439</v>
      </c>
      <c r="C39" s="16">
        <v>708.437</v>
      </c>
      <c r="D39" s="17">
        <v>2.07</v>
      </c>
      <c r="E39" s="19"/>
      <c r="F39" s="18"/>
      <c r="G39" s="14"/>
    </row>
    <row r="40" spans="1:7" ht="12.75">
      <c r="A40" s="5">
        <v>1984</v>
      </c>
      <c r="B40" s="15">
        <v>1631.753</v>
      </c>
      <c r="C40" s="16">
        <v>711.047</v>
      </c>
      <c r="D40" s="17">
        <v>2.29</v>
      </c>
      <c r="E40" s="19"/>
      <c r="F40" s="18"/>
      <c r="G40" s="14"/>
    </row>
    <row r="41" spans="1:7" ht="12.75">
      <c r="A41" s="5">
        <v>1985</v>
      </c>
      <c r="B41" s="15">
        <v>1646.507</v>
      </c>
      <c r="C41" s="16">
        <v>715.635</v>
      </c>
      <c r="D41" s="17">
        <v>2.3</v>
      </c>
      <c r="E41" s="19"/>
      <c r="F41" s="18"/>
      <c r="G41" s="14"/>
    </row>
    <row r="42" spans="1:7" ht="12.75">
      <c r="A42" s="5">
        <v>1986</v>
      </c>
      <c r="B42" s="15">
        <v>1664.024</v>
      </c>
      <c r="C42" s="16">
        <v>710.418</v>
      </c>
      <c r="D42" s="17">
        <v>2.34</v>
      </c>
      <c r="E42" s="19"/>
      <c r="F42" s="18"/>
      <c r="G42" s="14"/>
    </row>
    <row r="43" spans="1:7" ht="12.75">
      <c r="A43" s="5">
        <v>1987</v>
      </c>
      <c r="B43" s="15">
        <v>1600.953</v>
      </c>
      <c r="C43" s="16">
        <v>686.228</v>
      </c>
      <c r="D43" s="17">
        <v>2.33</v>
      </c>
      <c r="E43" s="19"/>
      <c r="F43" s="18"/>
      <c r="G43" s="14"/>
    </row>
    <row r="44" spans="1:7" ht="12.75">
      <c r="A44" s="5">
        <v>1988</v>
      </c>
      <c r="B44" s="15">
        <v>1550.23</v>
      </c>
      <c r="C44" s="16">
        <v>689.025</v>
      </c>
      <c r="D44" s="17">
        <v>2.25</v>
      </c>
      <c r="E44" s="19"/>
      <c r="F44" s="18"/>
      <c r="G44" s="14"/>
    </row>
    <row r="45" spans="1:7" ht="12.75">
      <c r="A45" s="5">
        <v>1989</v>
      </c>
      <c r="B45" s="15">
        <v>1672.654</v>
      </c>
      <c r="C45" s="16">
        <v>696.663</v>
      </c>
      <c r="D45" s="17">
        <v>2.4</v>
      </c>
      <c r="E45" s="19"/>
      <c r="F45" s="18"/>
      <c r="G45" s="14"/>
    </row>
    <row r="46" spans="1:7" ht="12.75">
      <c r="A46" s="5">
        <v>1990</v>
      </c>
      <c r="B46" s="15">
        <v>1769.018</v>
      </c>
      <c r="C46" s="16">
        <v>695.927</v>
      </c>
      <c r="D46" s="17">
        <v>2.54</v>
      </c>
      <c r="E46" s="19"/>
      <c r="F46" s="18"/>
      <c r="G46" s="14"/>
    </row>
    <row r="47" spans="1:7" ht="12.75">
      <c r="A47" s="5">
        <v>1991</v>
      </c>
      <c r="B47" s="15">
        <v>1708.978</v>
      </c>
      <c r="C47" s="16">
        <v>693.83</v>
      </c>
      <c r="D47" s="17">
        <v>2.46</v>
      </c>
      <c r="E47" s="19"/>
      <c r="F47" s="18"/>
      <c r="G47" s="14"/>
    </row>
    <row r="48" spans="1:7" ht="12.75">
      <c r="A48" s="5">
        <v>1992</v>
      </c>
      <c r="B48" s="15">
        <v>1785.574</v>
      </c>
      <c r="C48" s="16">
        <v>695.29</v>
      </c>
      <c r="D48" s="17">
        <v>2.57</v>
      </c>
      <c r="E48" s="19"/>
      <c r="F48" s="18"/>
      <c r="G48" s="14"/>
    </row>
    <row r="49" spans="1:7" ht="12.75">
      <c r="A49" s="5">
        <v>1993</v>
      </c>
      <c r="B49" s="15">
        <v>1710.782</v>
      </c>
      <c r="C49" s="16">
        <v>684.542</v>
      </c>
      <c r="D49" s="17">
        <v>2.5</v>
      </c>
      <c r="E49" s="19"/>
      <c r="F49" s="18"/>
      <c r="G49" s="14"/>
    </row>
    <row r="50" spans="1:7" ht="12.75">
      <c r="A50" s="5">
        <v>1994</v>
      </c>
      <c r="B50" s="15">
        <v>1756.62</v>
      </c>
      <c r="C50" s="16">
        <v>684.93</v>
      </c>
      <c r="D50" s="17">
        <v>2.56</v>
      </c>
      <c r="E50" s="19"/>
      <c r="F50" s="18"/>
      <c r="G50" s="14"/>
    </row>
    <row r="51" spans="1:7" ht="12.75">
      <c r="A51" s="5">
        <v>1995</v>
      </c>
      <c r="B51" s="15">
        <v>1707.245</v>
      </c>
      <c r="C51" s="16">
        <v>681.803</v>
      </c>
      <c r="D51" s="17">
        <v>2.5</v>
      </c>
      <c r="E51" s="19"/>
      <c r="F51" s="18"/>
      <c r="G51" s="14"/>
    </row>
    <row r="52" spans="1:7" ht="12.75">
      <c r="A52" s="5">
        <v>1996</v>
      </c>
      <c r="B52" s="15">
        <v>1871.924</v>
      </c>
      <c r="C52" s="16">
        <v>702.945</v>
      </c>
      <c r="D52" s="17">
        <v>2.66</v>
      </c>
      <c r="E52" s="19"/>
      <c r="F52" s="18"/>
      <c r="G52" s="14"/>
    </row>
    <row r="53" spans="1:7" ht="12.75">
      <c r="A53" s="5">
        <v>1997</v>
      </c>
      <c r="B53" s="15">
        <v>1879.009</v>
      </c>
      <c r="C53" s="16">
        <v>691.183</v>
      </c>
      <c r="D53" s="17">
        <v>2.72</v>
      </c>
      <c r="E53" s="19"/>
      <c r="F53" s="18"/>
      <c r="G53" s="14"/>
    </row>
    <row r="54" spans="1:7" ht="12.75">
      <c r="A54" s="5">
        <v>1998</v>
      </c>
      <c r="B54" s="15">
        <v>1876.808</v>
      </c>
      <c r="C54" s="16">
        <v>687.062</v>
      </c>
      <c r="D54" s="17">
        <v>2.73</v>
      </c>
      <c r="E54" s="19"/>
      <c r="F54" s="18"/>
      <c r="G54" s="14"/>
    </row>
    <row r="55" spans="1:7" ht="12.75">
      <c r="A55" s="5">
        <v>1999</v>
      </c>
      <c r="B55" s="15">
        <v>1874.145</v>
      </c>
      <c r="C55" s="16">
        <v>670.574</v>
      </c>
      <c r="D55" s="17">
        <v>2.79</v>
      </c>
      <c r="E55" s="19"/>
      <c r="F55" s="18"/>
      <c r="G55" s="14"/>
    </row>
    <row r="56" spans="1:7" ht="12.75">
      <c r="A56" s="5">
        <v>2000</v>
      </c>
      <c r="B56" s="15">
        <v>1846.189</v>
      </c>
      <c r="C56" s="16">
        <v>666.71</v>
      </c>
      <c r="D56" s="17">
        <v>2.77</v>
      </c>
      <c r="E56" s="19"/>
      <c r="F56" s="18"/>
      <c r="G56" s="14"/>
    </row>
    <row r="57" spans="1:7" ht="12.75">
      <c r="A57" s="5">
        <v>2001</v>
      </c>
      <c r="B57" s="15">
        <v>1879.858</v>
      </c>
      <c r="C57" s="16">
        <v>667.688</v>
      </c>
      <c r="D57" s="17">
        <v>2.82</v>
      </c>
      <c r="E57" s="19"/>
      <c r="F57" s="18"/>
      <c r="G57" s="14"/>
    </row>
    <row r="58" spans="1:7" ht="12.75">
      <c r="A58" s="5">
        <v>2002</v>
      </c>
      <c r="B58" s="15">
        <v>1821.65</v>
      </c>
      <c r="C58" s="16">
        <v>653.501</v>
      </c>
      <c r="D58" s="17">
        <v>2.79</v>
      </c>
      <c r="E58" s="19"/>
      <c r="F58" s="18"/>
      <c r="G58" s="14"/>
    </row>
    <row r="59" spans="1:7" ht="12.75">
      <c r="A59" s="5">
        <v>2003</v>
      </c>
      <c r="B59" s="15">
        <v>1864.075</v>
      </c>
      <c r="C59" s="16">
        <v>665.314</v>
      </c>
      <c r="D59" s="17">
        <v>2.8</v>
      </c>
      <c r="E59" s="19"/>
      <c r="F59" s="18"/>
      <c r="G59" s="14"/>
    </row>
    <row r="60" spans="1:7" ht="12.75">
      <c r="A60" s="5">
        <v>2004</v>
      </c>
      <c r="B60" s="15">
        <v>2043.567</v>
      </c>
      <c r="C60" s="16">
        <v>669.58</v>
      </c>
      <c r="D60" s="17">
        <v>3.05</v>
      </c>
      <c r="E60" s="19"/>
      <c r="F60" s="18"/>
      <c r="G60" s="14"/>
    </row>
    <row r="61" spans="1:7" ht="12.75">
      <c r="A61" s="5">
        <v>2005</v>
      </c>
      <c r="B61" s="15">
        <v>2017.423</v>
      </c>
      <c r="C61" s="16">
        <v>674.483</v>
      </c>
      <c r="D61" s="17">
        <v>2.99</v>
      </c>
      <c r="E61" s="19"/>
      <c r="F61" s="18"/>
      <c r="G61" s="14"/>
    </row>
    <row r="62" spans="1:7" ht="12.75">
      <c r="A62" s="5">
        <v>2006</v>
      </c>
      <c r="B62" s="15">
        <v>2004.986</v>
      </c>
      <c r="C62" s="16">
        <v>672.964</v>
      </c>
      <c r="D62" s="17">
        <v>2.98</v>
      </c>
      <c r="E62" s="19"/>
      <c r="F62" s="18"/>
      <c r="G62" s="14"/>
    </row>
    <row r="63" spans="1:7" ht="12.75">
      <c r="A63" s="5">
        <v>2007</v>
      </c>
      <c r="B63" s="15">
        <v>2125.097</v>
      </c>
      <c r="C63" s="16">
        <v>692.048</v>
      </c>
      <c r="D63" s="17">
        <v>3.07</v>
      </c>
      <c r="E63" s="19"/>
      <c r="F63" s="18"/>
      <c r="G63" s="14"/>
    </row>
    <row r="64" spans="1:7" ht="12.75">
      <c r="A64" s="5">
        <v>2008</v>
      </c>
      <c r="B64" s="15">
        <v>2241.445</v>
      </c>
      <c r="C64" s="16">
        <v>696.555</v>
      </c>
      <c r="D64" s="17">
        <v>3.22</v>
      </c>
      <c r="E64" s="19"/>
      <c r="F64" s="18"/>
      <c r="G64" s="14"/>
    </row>
    <row r="65" spans="1:7" ht="12.75">
      <c r="A65" s="5">
        <v>2009</v>
      </c>
      <c r="B65" s="15">
        <v>2241.502</v>
      </c>
      <c r="C65" s="16">
        <v>694.143</v>
      </c>
      <c r="D65" s="17">
        <v>3.23</v>
      </c>
      <c r="E65" s="19"/>
      <c r="F65" s="18"/>
      <c r="G65" s="14"/>
    </row>
    <row r="66" spans="1:7" ht="12.75">
      <c r="A66" s="5">
        <v>2010</v>
      </c>
      <c r="B66" s="15">
        <v>2199.412</v>
      </c>
      <c r="C66" s="16">
        <v>689.964</v>
      </c>
      <c r="D66" s="17">
        <v>3.19</v>
      </c>
      <c r="E66" s="19"/>
      <c r="F66" s="18"/>
      <c r="G66" s="14"/>
    </row>
    <row r="67" spans="1:7" ht="12.75">
      <c r="A67" s="3">
        <v>2011</v>
      </c>
      <c r="B67" s="20">
        <v>2294.996</v>
      </c>
      <c r="C67" s="20">
        <v>697.345</v>
      </c>
      <c r="D67" s="21">
        <v>3.29</v>
      </c>
      <c r="E67" s="19"/>
      <c r="F67" s="18"/>
      <c r="G67" s="14"/>
    </row>
    <row r="68" ht="12.75">
      <c r="A68" s="5"/>
    </row>
    <row r="69" spans="1:4" ht="78.75" customHeight="1">
      <c r="A69" s="22" t="s">
        <v>8</v>
      </c>
      <c r="B69" s="23"/>
      <c r="C69" s="23"/>
      <c r="D69" s="23"/>
    </row>
    <row r="70" ht="12.75">
      <c r="A70" s="5"/>
    </row>
    <row r="71" ht="12.75">
      <c r="A71" s="5"/>
    </row>
  </sheetData>
  <sheetProtection/>
  <mergeCells count="1">
    <mergeCell ref="A69:D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2012-01-10T21:02:08Z</dcterms:created>
  <dcterms:modified xsi:type="dcterms:W3CDTF">2012-01-10T21:16:22Z</dcterms:modified>
  <cp:category/>
  <cp:version/>
  <cp:contentType/>
  <cp:contentStatus/>
</cp:coreProperties>
</file>