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6995" windowHeight="9885" activeTab="0"/>
  </bookViews>
  <sheets>
    <sheet name="Stocks" sheetId="1" r:id="rId1"/>
    <sheet name="Stock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<sst xmlns="http://schemas.openxmlformats.org/spreadsheetml/2006/main" count="10" uniqueCount="9">
  <si>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Consumption and Stocks as Days of Consumption, 1960-2012</t>
  </si>
  <si>
    <t>Year</t>
  </si>
  <si>
    <t>Consumption</t>
  </si>
  <si>
    <t>Ending Stocks</t>
  </si>
  <si>
    <t>Million Tons</t>
  </si>
  <si>
    <t>Days of Consumption</t>
  </si>
  <si>
    <t>*</t>
  </si>
  <si>
    <t>* 2012 is a USDA projection.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</si>
  <si>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11 July 2012.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</si>
</sst>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18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5" fontId="37" fillId="32" borderId="6" applyAlignment="0">
      <protection/>
    </xf>
    <xf numFmtId="166" fontId="18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8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18" fillId="0" borderId="0">
      <alignment/>
      <protection/>
    </xf>
    <xf numFmtId="167" fontId="18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154" applyFont="1" applyAlignment="1">
      <alignment horizontal="left"/>
      <protection/>
    </xf>
    <xf numFmtId="0" fontId="18" fillId="0" borderId="0" xfId="154" applyFont="1">
      <alignment/>
      <protection/>
    </xf>
    <xf numFmtId="0" fontId="83" fillId="0" borderId="0" xfId="0" applyFont="1" applyAlignment="1">
      <alignment/>
    </xf>
    <xf numFmtId="0" fontId="18" fillId="0" borderId="0" xfId="154" applyFont="1" applyAlignment="1">
      <alignment horizontal="left"/>
      <protection/>
    </xf>
    <xf numFmtId="0" fontId="18" fillId="0" borderId="13" xfId="154" applyFont="1" applyBorder="1" applyAlignment="1">
      <alignment horizontal="left"/>
      <protection/>
    </xf>
    <xf numFmtId="0" fontId="18" fillId="0" borderId="13" xfId="154" applyFont="1" applyBorder="1" applyAlignment="1">
      <alignment horizontal="right"/>
      <protection/>
    </xf>
    <xf numFmtId="0" fontId="18" fillId="0" borderId="13" xfId="154" applyFont="1" applyBorder="1" applyAlignment="1">
      <alignment horizontal="center" wrapText="1"/>
      <protection/>
    </xf>
    <xf numFmtId="0" fontId="18" fillId="0" borderId="0" xfId="154" applyFont="1" applyAlignment="1">
      <alignment horizontal="right"/>
      <protection/>
    </xf>
    <xf numFmtId="0" fontId="18" fillId="0" borderId="15" xfId="154" applyFont="1" applyBorder="1" applyAlignment="1">
      <alignment horizontal="right"/>
      <protection/>
    </xf>
    <xf numFmtId="3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83" fillId="0" borderId="0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0" fontId="18" fillId="0" borderId="0" xfId="154" applyFont="1" applyBorder="1" applyAlignment="1">
      <alignment horizontal="left"/>
      <protection/>
    </xf>
    <xf numFmtId="0" fontId="18" fillId="0" borderId="0" xfId="154" applyFont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World Grain Stocks as Days of Consumption, 1960-2012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Stocks!$E$6:$E$58</c:f>
              <c:numCache>
                <c:ptCount val="53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101.5804914956236</c:v>
                </c:pt>
                <c:pt idx="29">
                  <c:v>96.0355031173847</c:v>
                </c:pt>
                <c:pt idx="30">
                  <c:v>105.92058920708716</c:v>
                </c:pt>
                <c:pt idx="31">
                  <c:v>103.55548643563756</c:v>
                </c:pt>
                <c:pt idx="32">
                  <c:v>109.83033767149405</c:v>
                </c:pt>
                <c:pt idx="33">
                  <c:v>101.75876720777748</c:v>
                </c:pt>
                <c:pt idx="34">
                  <c:v>99.4432893810266</c:v>
                </c:pt>
                <c:pt idx="35">
                  <c:v>91.66099046754687</c:v>
                </c:pt>
                <c:pt idx="36">
                  <c:v>98.26122157221974</c:v>
                </c:pt>
                <c:pt idx="37">
                  <c:v>108.51574015697871</c:v>
                </c:pt>
                <c:pt idx="38">
                  <c:v>115.63992354437634</c:v>
                </c:pt>
                <c:pt idx="39">
                  <c:v>115.42152084596215</c:v>
                </c:pt>
                <c:pt idx="40">
                  <c:v>110.96583628172377</c:v>
                </c:pt>
                <c:pt idx="41">
                  <c:v>102.83016129015323</c:v>
                </c:pt>
                <c:pt idx="42">
                  <c:v>84.92318372118113</c:v>
                </c:pt>
                <c:pt idx="43">
                  <c:v>67.95361591037758</c:v>
                </c:pt>
                <c:pt idx="44">
                  <c:v>75.2252656614873</c:v>
                </c:pt>
                <c:pt idx="45">
                  <c:v>71.6371976469668</c:v>
                </c:pt>
                <c:pt idx="46">
                  <c:v>62.58517735736859</c:v>
                </c:pt>
                <c:pt idx="47">
                  <c:v>65.0070535348511</c:v>
                </c:pt>
                <c:pt idx="48">
                  <c:v>77.23989599139304</c:v>
                </c:pt>
                <c:pt idx="49">
                  <c:v>81.93269703040866</c:v>
                </c:pt>
                <c:pt idx="50">
                  <c:v>75.09899220590738</c:v>
                </c:pt>
                <c:pt idx="51">
                  <c:v>74.15035806626273</c:v>
                </c:pt>
                <c:pt idx="52">
                  <c:v>70.82770201133518</c:v>
                </c:pt>
              </c:numCache>
            </c:numRef>
          </c:yVal>
          <c:smooth val="0"/>
        </c:ser>
        <c:axId val="19822322"/>
        <c:axId val="44183171"/>
      </c:scatterChart>
      <c:valAx>
        <c:axId val="198223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 val="autoZero"/>
        <c:crossBetween val="midCat"/>
        <c:dispUnits/>
      </c:val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3">
        <row r="6">
          <cell r="A6">
            <v>1960</v>
          </cell>
          <cell r="E6">
            <v>90.93581454454909</v>
          </cell>
        </row>
        <row r="7">
          <cell r="A7">
            <v>1961</v>
          </cell>
          <cell r="E7">
            <v>81.32995266327254</v>
          </cell>
        </row>
        <row r="8">
          <cell r="A8">
            <v>1962</v>
          </cell>
          <cell r="E8">
            <v>82.69529888410868</v>
          </cell>
        </row>
        <row r="9">
          <cell r="A9">
            <v>1963</v>
          </cell>
          <cell r="E9">
            <v>82.52319930334608</v>
          </cell>
        </row>
        <row r="10">
          <cell r="A10">
            <v>1964</v>
          </cell>
          <cell r="E10">
            <v>78.95734255897759</v>
          </cell>
        </row>
        <row r="11">
          <cell r="A11">
            <v>1965</v>
          </cell>
          <cell r="E11">
            <v>62.32553635519885</v>
          </cell>
        </row>
        <row r="12">
          <cell r="A12">
            <v>1966</v>
          </cell>
          <cell r="E12">
            <v>72.30138501490813</v>
          </cell>
        </row>
        <row r="13">
          <cell r="A13">
            <v>1967</v>
          </cell>
          <cell r="E13">
            <v>78.8431194843727</v>
          </cell>
        </row>
        <row r="14">
          <cell r="A14">
            <v>1968</v>
          </cell>
          <cell r="E14">
            <v>87.19719192224207</v>
          </cell>
        </row>
        <row r="15">
          <cell r="A15">
            <v>1969</v>
          </cell>
          <cell r="E15">
            <v>77.79507647566311</v>
          </cell>
        </row>
        <row r="16">
          <cell r="A16">
            <v>1970</v>
          </cell>
          <cell r="E16">
            <v>63.54278754204834</v>
          </cell>
        </row>
        <row r="17">
          <cell r="A17">
            <v>1971</v>
          </cell>
          <cell r="E17">
            <v>69.04210443018712</v>
          </cell>
        </row>
        <row r="18">
          <cell r="A18">
            <v>1972</v>
          </cell>
          <cell r="E18">
            <v>56.06674130745785</v>
          </cell>
        </row>
        <row r="19">
          <cell r="A19">
            <v>1973</v>
          </cell>
          <cell r="E19">
            <v>56.91907130445247</v>
          </cell>
        </row>
        <row r="20">
          <cell r="A20">
            <v>1974</v>
          </cell>
          <cell r="E20">
            <v>60.9934823732595</v>
          </cell>
        </row>
        <row r="21">
          <cell r="A21">
            <v>1975</v>
          </cell>
          <cell r="E21">
            <v>65.94031855848243</v>
          </cell>
        </row>
        <row r="22">
          <cell r="A22">
            <v>1976</v>
          </cell>
          <cell r="E22">
            <v>80.28254671136732</v>
          </cell>
        </row>
        <row r="23">
          <cell r="A23">
            <v>1977</v>
          </cell>
          <cell r="E23">
            <v>76.89792691882978</v>
          </cell>
        </row>
        <row r="24">
          <cell r="A24">
            <v>1978</v>
          </cell>
          <cell r="E24">
            <v>88.07782102858997</v>
          </cell>
        </row>
        <row r="25">
          <cell r="A25">
            <v>1979</v>
          </cell>
          <cell r="E25">
            <v>84.49745849032348</v>
          </cell>
        </row>
        <row r="26">
          <cell r="A26">
            <v>1980</v>
          </cell>
          <cell r="E26">
            <v>78.03601415064857</v>
          </cell>
        </row>
        <row r="27">
          <cell r="A27">
            <v>1981</v>
          </cell>
          <cell r="E27">
            <v>82.99383181826911</v>
          </cell>
        </row>
        <row r="28">
          <cell r="A28">
            <v>1982</v>
          </cell>
          <cell r="E28">
            <v>96.26441625973035</v>
          </cell>
        </row>
        <row r="29">
          <cell r="A29">
            <v>1983</v>
          </cell>
          <cell r="E29">
            <v>84.58443432619237</v>
          </cell>
        </row>
        <row r="30">
          <cell r="A30">
            <v>1984</v>
          </cell>
          <cell r="E30">
            <v>100.77002409321206</v>
          </cell>
        </row>
        <row r="31">
          <cell r="A31">
            <v>1985</v>
          </cell>
          <cell r="E31">
            <v>121.84790890197145</v>
          </cell>
        </row>
        <row r="32">
          <cell r="A32">
            <v>1986</v>
          </cell>
          <cell r="E32">
            <v>130.48509249863397</v>
          </cell>
        </row>
        <row r="33">
          <cell r="A33">
            <v>1987</v>
          </cell>
          <cell r="E33">
            <v>117.62107119704193</v>
          </cell>
        </row>
        <row r="34">
          <cell r="A34">
            <v>1988</v>
          </cell>
          <cell r="E34">
            <v>101.5804914956236</v>
          </cell>
        </row>
        <row r="35">
          <cell r="A35">
            <v>1989</v>
          </cell>
          <cell r="E35">
            <v>96.0355031173847</v>
          </cell>
        </row>
        <row r="36">
          <cell r="A36">
            <v>1990</v>
          </cell>
          <cell r="E36">
            <v>105.92058920708716</v>
          </cell>
        </row>
        <row r="37">
          <cell r="A37">
            <v>1991</v>
          </cell>
          <cell r="E37">
            <v>103.55548643563756</v>
          </cell>
        </row>
        <row r="38">
          <cell r="A38">
            <v>1992</v>
          </cell>
          <cell r="E38">
            <v>109.83033767149405</v>
          </cell>
        </row>
        <row r="39">
          <cell r="A39">
            <v>1993</v>
          </cell>
          <cell r="E39">
            <v>101.75876720777748</v>
          </cell>
        </row>
        <row r="40">
          <cell r="A40">
            <v>1994</v>
          </cell>
          <cell r="E40">
            <v>99.4432893810266</v>
          </cell>
        </row>
        <row r="41">
          <cell r="A41">
            <v>1995</v>
          </cell>
          <cell r="E41">
            <v>91.66099046754687</v>
          </cell>
        </row>
        <row r="42">
          <cell r="A42">
            <v>1996</v>
          </cell>
          <cell r="E42">
            <v>98.26122157221974</v>
          </cell>
        </row>
        <row r="43">
          <cell r="A43">
            <v>1997</v>
          </cell>
          <cell r="E43">
            <v>108.51574015697871</v>
          </cell>
        </row>
        <row r="44">
          <cell r="A44">
            <v>1998</v>
          </cell>
          <cell r="E44">
            <v>115.63992354437634</v>
          </cell>
        </row>
        <row r="45">
          <cell r="A45">
            <v>1999</v>
          </cell>
          <cell r="E45">
            <v>115.42152084596215</v>
          </cell>
        </row>
        <row r="46">
          <cell r="A46">
            <v>2000</v>
          </cell>
          <cell r="E46">
            <v>110.96583628172377</v>
          </cell>
        </row>
        <row r="47">
          <cell r="A47">
            <v>2001</v>
          </cell>
          <cell r="E47">
            <v>102.83016129015323</v>
          </cell>
        </row>
        <row r="48">
          <cell r="A48">
            <v>2002</v>
          </cell>
          <cell r="E48">
            <v>84.92318372118113</v>
          </cell>
        </row>
        <row r="49">
          <cell r="A49">
            <v>2003</v>
          </cell>
          <cell r="E49">
            <v>67.95361591037758</v>
          </cell>
        </row>
        <row r="50">
          <cell r="A50">
            <v>2004</v>
          </cell>
          <cell r="E50">
            <v>75.2252656614873</v>
          </cell>
        </row>
        <row r="51">
          <cell r="A51">
            <v>2005</v>
          </cell>
          <cell r="E51">
            <v>71.6371976469668</v>
          </cell>
        </row>
        <row r="52">
          <cell r="A52">
            <v>2006</v>
          </cell>
          <cell r="E52">
            <v>62.58517735736859</v>
          </cell>
        </row>
        <row r="53">
          <cell r="A53">
            <v>2007</v>
          </cell>
          <cell r="E53">
            <v>65.0070535348511</v>
          </cell>
        </row>
        <row r="54">
          <cell r="A54">
            <v>2008</v>
          </cell>
          <cell r="E54">
            <v>77.23989599139304</v>
          </cell>
        </row>
        <row r="55">
          <cell r="A55">
            <v>2009</v>
          </cell>
          <cell r="E55">
            <v>81.93269703040866</v>
          </cell>
        </row>
        <row r="56">
          <cell r="A56">
            <v>2010</v>
          </cell>
          <cell r="E56">
            <v>75.09899220590738</v>
          </cell>
        </row>
        <row r="57">
          <cell r="A57">
            <v>2011</v>
          </cell>
          <cell r="E57">
            <v>74.15035806626273</v>
          </cell>
        </row>
        <row r="58">
          <cell r="A58">
            <v>2012</v>
          </cell>
          <cell r="E58">
            <v>70.82770201133518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3" customWidth="1"/>
    <col min="2" max="2" width="1.7109375" style="3" bestFit="1" customWidth="1"/>
    <col min="3" max="4" width="16.7109375" style="3" customWidth="1"/>
    <col min="5" max="5" width="18.8515625" style="3" customWidth="1"/>
    <col min="6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4"/>
      <c r="B2" s="4"/>
      <c r="C2" s="2"/>
      <c r="D2" s="2"/>
      <c r="E2" s="2"/>
    </row>
    <row r="3" spans="1:5" ht="12.75">
      <c r="A3" s="5" t="s">
        <v>1</v>
      </c>
      <c r="B3" s="5"/>
      <c r="C3" s="6" t="s">
        <v>2</v>
      </c>
      <c r="D3" s="7" t="s">
        <v>3</v>
      </c>
      <c r="E3" s="7"/>
    </row>
    <row r="4" spans="1:5" ht="12.75">
      <c r="A4" s="4"/>
      <c r="B4" s="4"/>
      <c r="C4" s="8" t="s">
        <v>4</v>
      </c>
      <c r="D4" s="9" t="s">
        <v>4</v>
      </c>
      <c r="E4" s="8" t="s">
        <v>5</v>
      </c>
    </row>
    <row r="6" spans="1:5" ht="12.75">
      <c r="A6" s="4">
        <v>1960</v>
      </c>
      <c r="B6" s="4"/>
      <c r="C6" s="10">
        <v>815.247</v>
      </c>
      <c r="D6" s="11">
        <v>203.11</v>
      </c>
      <c r="E6" s="12">
        <f>D6/C6*365</f>
        <v>90.93581454454909</v>
      </c>
    </row>
    <row r="7" spans="1:5" ht="12.75">
      <c r="A7" s="4">
        <v>1961</v>
      </c>
      <c r="B7" s="4"/>
      <c r="C7" s="10">
        <v>816.702</v>
      </c>
      <c r="D7" s="11">
        <v>181.979</v>
      </c>
      <c r="E7" s="12">
        <f aca="true" t="shared" si="0" ref="E7:E58">D7/C7*365</f>
        <v>81.32995266327254</v>
      </c>
    </row>
    <row r="8" spans="1:5" ht="12.75">
      <c r="A8" s="4">
        <v>1962</v>
      </c>
      <c r="B8" s="4"/>
      <c r="C8" s="10">
        <v>837.716</v>
      </c>
      <c r="D8" s="11">
        <v>189.795</v>
      </c>
      <c r="E8" s="12">
        <f t="shared" si="0"/>
        <v>82.69529888410868</v>
      </c>
    </row>
    <row r="9" spans="1:5" ht="12.75">
      <c r="A9" s="4">
        <v>1963</v>
      </c>
      <c r="B9" s="4"/>
      <c r="C9" s="10">
        <v>852.073</v>
      </c>
      <c r="D9" s="11">
        <v>192.646</v>
      </c>
      <c r="E9" s="12">
        <f t="shared" si="0"/>
        <v>82.52319930334608</v>
      </c>
    </row>
    <row r="10" spans="1:5" ht="12.75">
      <c r="A10" s="4">
        <v>1964</v>
      </c>
      <c r="B10" s="4"/>
      <c r="C10" s="10">
        <v>895.764</v>
      </c>
      <c r="D10" s="11">
        <v>193.773</v>
      </c>
      <c r="E10" s="12">
        <f t="shared" si="0"/>
        <v>78.95734255897759</v>
      </c>
    </row>
    <row r="11" spans="1:5" ht="12.75">
      <c r="A11" s="4">
        <v>1965</v>
      </c>
      <c r="B11" s="4"/>
      <c r="C11" s="10">
        <v>931.985</v>
      </c>
      <c r="D11" s="11">
        <v>159.141</v>
      </c>
      <c r="E11" s="12">
        <f t="shared" si="0"/>
        <v>62.32553635519885</v>
      </c>
    </row>
    <row r="12" spans="1:5" ht="12.75">
      <c r="A12" s="4">
        <v>1966</v>
      </c>
      <c r="B12" s="4"/>
      <c r="C12" s="10">
        <v>956.524</v>
      </c>
      <c r="D12" s="11">
        <v>189.474</v>
      </c>
      <c r="E12" s="12">
        <f t="shared" si="0"/>
        <v>72.30138501490813</v>
      </c>
    </row>
    <row r="13" spans="1:5" ht="12.75">
      <c r="A13" s="4">
        <v>1967</v>
      </c>
      <c r="B13" s="4"/>
      <c r="C13" s="10">
        <v>987.535</v>
      </c>
      <c r="D13" s="11">
        <v>213.316</v>
      </c>
      <c r="E13" s="12">
        <f t="shared" si="0"/>
        <v>78.8431194843727</v>
      </c>
    </row>
    <row r="14" spans="1:5" ht="12.75">
      <c r="A14" s="4">
        <v>1968</v>
      </c>
      <c r="B14" s="4"/>
      <c r="C14" s="10">
        <v>1019.986</v>
      </c>
      <c r="D14" s="11">
        <v>243.671</v>
      </c>
      <c r="E14" s="12">
        <f t="shared" si="0"/>
        <v>87.19719192224207</v>
      </c>
    </row>
    <row r="15" spans="1:5" ht="12.75">
      <c r="A15" s="4">
        <v>1969</v>
      </c>
      <c r="B15" s="4"/>
      <c r="C15" s="10">
        <v>1068.706</v>
      </c>
      <c r="D15" s="11">
        <v>227.781</v>
      </c>
      <c r="E15" s="12">
        <f t="shared" si="0"/>
        <v>77.79507647566311</v>
      </c>
    </row>
    <row r="16" spans="1:5" ht="12.75">
      <c r="A16" s="4">
        <v>1970</v>
      </c>
      <c r="B16" s="4"/>
      <c r="C16" s="10">
        <v>1107.951</v>
      </c>
      <c r="D16" s="11">
        <v>192.883</v>
      </c>
      <c r="E16" s="12">
        <f t="shared" si="0"/>
        <v>63.54278754204834</v>
      </c>
    </row>
    <row r="17" spans="1:5" ht="12.75">
      <c r="A17" s="4">
        <v>1971</v>
      </c>
      <c r="B17" s="4"/>
      <c r="C17" s="10">
        <v>1149.974</v>
      </c>
      <c r="D17" s="11">
        <v>217.525</v>
      </c>
      <c r="E17" s="12">
        <f t="shared" si="0"/>
        <v>69.04210443018712</v>
      </c>
    </row>
    <row r="18" spans="1:5" ht="12.75">
      <c r="A18" s="4">
        <v>1972</v>
      </c>
      <c r="B18" s="4"/>
      <c r="C18" s="10">
        <v>1173.621</v>
      </c>
      <c r="D18" s="11">
        <v>180.277</v>
      </c>
      <c r="E18" s="12">
        <f t="shared" si="0"/>
        <v>56.06674130745785</v>
      </c>
    </row>
    <row r="19" spans="1:5" ht="12.75">
      <c r="A19" s="4">
        <v>1973</v>
      </c>
      <c r="B19" s="4"/>
      <c r="C19" s="10">
        <v>1229.811</v>
      </c>
      <c r="D19" s="11">
        <v>191.78</v>
      </c>
      <c r="E19" s="12">
        <f t="shared" si="0"/>
        <v>56.91907130445247</v>
      </c>
    </row>
    <row r="20" spans="1:5" ht="12.75">
      <c r="A20" s="4">
        <v>1974</v>
      </c>
      <c r="B20" s="4"/>
      <c r="C20" s="10">
        <v>1190.464</v>
      </c>
      <c r="D20" s="11">
        <v>198.933</v>
      </c>
      <c r="E20" s="12">
        <f t="shared" si="0"/>
        <v>60.9934823732595</v>
      </c>
    </row>
    <row r="21" spans="1:5" ht="12.75">
      <c r="A21" s="4">
        <v>1975</v>
      </c>
      <c r="B21" s="4"/>
      <c r="C21" s="10">
        <v>1211.834</v>
      </c>
      <c r="D21" s="11">
        <v>218.928</v>
      </c>
      <c r="E21" s="12">
        <f t="shared" si="0"/>
        <v>65.94031855848243</v>
      </c>
    </row>
    <row r="22" spans="1:5" ht="12.75">
      <c r="A22" s="4">
        <v>1976</v>
      </c>
      <c r="B22" s="4"/>
      <c r="C22" s="10">
        <v>1272.763</v>
      </c>
      <c r="D22" s="11">
        <v>279.947</v>
      </c>
      <c r="E22" s="12">
        <f t="shared" si="0"/>
        <v>80.28254671136732</v>
      </c>
    </row>
    <row r="23" spans="1:5" ht="12.75">
      <c r="A23" s="4">
        <v>1977</v>
      </c>
      <c r="B23" s="4"/>
      <c r="C23" s="10">
        <v>1319.437</v>
      </c>
      <c r="D23" s="11">
        <v>277.978</v>
      </c>
      <c r="E23" s="12">
        <f t="shared" si="0"/>
        <v>76.89792691882978</v>
      </c>
    </row>
    <row r="24" spans="1:5" ht="12.75">
      <c r="A24" s="4">
        <v>1978</v>
      </c>
      <c r="B24" s="4"/>
      <c r="C24" s="10">
        <v>1380.064</v>
      </c>
      <c r="D24" s="11">
        <v>333.022</v>
      </c>
      <c r="E24" s="12">
        <f t="shared" si="0"/>
        <v>88.07782102858997</v>
      </c>
    </row>
    <row r="25" spans="1:5" ht="12.75">
      <c r="A25" s="4">
        <v>1979</v>
      </c>
      <c r="B25" s="4"/>
      <c r="C25" s="10">
        <v>1415.694</v>
      </c>
      <c r="D25" s="11">
        <v>327.733</v>
      </c>
      <c r="E25" s="12">
        <f t="shared" si="0"/>
        <v>84.49745849032348</v>
      </c>
    </row>
    <row r="26" spans="1:5" ht="12.75">
      <c r="A26" s="4">
        <v>1980</v>
      </c>
      <c r="B26" s="4"/>
      <c r="C26" s="10">
        <v>1439.934</v>
      </c>
      <c r="D26" s="11">
        <v>307.854</v>
      </c>
      <c r="E26" s="12">
        <f t="shared" si="0"/>
        <v>78.03601415064857</v>
      </c>
    </row>
    <row r="27" spans="1:5" ht="12.75">
      <c r="A27" s="4">
        <v>1981</v>
      </c>
      <c r="B27" s="4"/>
      <c r="C27" s="10">
        <v>1457.804</v>
      </c>
      <c r="D27" s="11">
        <v>331.476</v>
      </c>
      <c r="E27" s="12">
        <f t="shared" si="0"/>
        <v>82.99383181826911</v>
      </c>
    </row>
    <row r="28" spans="1:5" ht="12.75">
      <c r="A28" s="4">
        <v>1982</v>
      </c>
      <c r="B28" s="4"/>
      <c r="C28" s="10">
        <v>1474.637</v>
      </c>
      <c r="D28" s="11">
        <v>388.918</v>
      </c>
      <c r="E28" s="12">
        <f t="shared" si="0"/>
        <v>96.26441625973035</v>
      </c>
    </row>
    <row r="29" spans="1:5" ht="12.75">
      <c r="A29" s="4">
        <v>1983</v>
      </c>
      <c r="B29" s="4"/>
      <c r="C29" s="10">
        <v>1500.918</v>
      </c>
      <c r="D29" s="11">
        <v>347.82</v>
      </c>
      <c r="E29" s="12">
        <f t="shared" si="0"/>
        <v>84.58443432619237</v>
      </c>
    </row>
    <row r="30" spans="1:5" ht="12.75">
      <c r="A30" s="4">
        <v>1984</v>
      </c>
      <c r="B30" s="4"/>
      <c r="C30" s="10">
        <v>1548.984</v>
      </c>
      <c r="D30" s="11">
        <v>427.647</v>
      </c>
      <c r="E30" s="12">
        <f t="shared" si="0"/>
        <v>100.77002409321206</v>
      </c>
    </row>
    <row r="31" spans="1:5" ht="12.75">
      <c r="A31" s="4">
        <v>1985</v>
      </c>
      <c r="B31" s="4"/>
      <c r="C31" s="10">
        <v>1552.701</v>
      </c>
      <c r="D31" s="11">
        <v>518.338</v>
      </c>
      <c r="E31" s="12">
        <f t="shared" si="0"/>
        <v>121.84790890197145</v>
      </c>
    </row>
    <row r="32" spans="1:5" ht="12.75">
      <c r="A32" s="4">
        <v>1986</v>
      </c>
      <c r="B32" s="4"/>
      <c r="C32" s="10">
        <v>1601.375</v>
      </c>
      <c r="D32" s="11">
        <v>572.481</v>
      </c>
      <c r="E32" s="12">
        <f t="shared" si="0"/>
        <v>130.48509249863397</v>
      </c>
    </row>
    <row r="33" spans="1:5" ht="12.75">
      <c r="A33" s="4">
        <v>1987</v>
      </c>
      <c r="B33" s="4"/>
      <c r="C33" s="10">
        <v>1639.717</v>
      </c>
      <c r="D33" s="11">
        <v>528.398</v>
      </c>
      <c r="E33" s="12">
        <f t="shared" si="0"/>
        <v>117.62107119704193</v>
      </c>
    </row>
    <row r="34" spans="1:5" ht="12.75">
      <c r="A34" s="4">
        <v>1988</v>
      </c>
      <c r="B34" s="4"/>
      <c r="C34" s="10">
        <v>1620.401</v>
      </c>
      <c r="D34" s="11">
        <v>450.962</v>
      </c>
      <c r="E34" s="12">
        <f t="shared" si="0"/>
        <v>101.5804914956236</v>
      </c>
    </row>
    <row r="35" spans="1:5" ht="12.75">
      <c r="A35" s="4">
        <v>1989</v>
      </c>
      <c r="B35" s="4"/>
      <c r="C35" s="10">
        <v>1676.726</v>
      </c>
      <c r="D35" s="11">
        <v>441.165</v>
      </c>
      <c r="E35" s="12">
        <f t="shared" si="0"/>
        <v>96.0355031173847</v>
      </c>
    </row>
    <row r="36" spans="1:5" ht="12.75">
      <c r="A36" s="4">
        <v>1990</v>
      </c>
      <c r="B36" s="4"/>
      <c r="C36" s="10">
        <v>1706.972</v>
      </c>
      <c r="D36" s="11">
        <v>495.352</v>
      </c>
      <c r="E36" s="12">
        <f t="shared" si="0"/>
        <v>105.92058920708716</v>
      </c>
    </row>
    <row r="37" spans="1:5" ht="12.75">
      <c r="A37" s="4">
        <v>1991</v>
      </c>
      <c r="B37" s="4"/>
      <c r="C37" s="10">
        <v>1713.608</v>
      </c>
      <c r="D37" s="11">
        <v>486.174</v>
      </c>
      <c r="E37" s="12">
        <f t="shared" si="0"/>
        <v>103.55548643563756</v>
      </c>
    </row>
    <row r="38" spans="1:5" ht="12.75">
      <c r="A38" s="4">
        <v>1992</v>
      </c>
      <c r="B38" s="4"/>
      <c r="C38" s="10">
        <v>1736.066</v>
      </c>
      <c r="D38" s="11">
        <v>522.391</v>
      </c>
      <c r="E38" s="12">
        <f t="shared" si="0"/>
        <v>109.83033767149405</v>
      </c>
    </row>
    <row r="39" spans="1:5" ht="12.75">
      <c r="A39" s="4">
        <v>1993</v>
      </c>
      <c r="B39" s="4"/>
      <c r="C39" s="10">
        <v>1739.693</v>
      </c>
      <c r="D39" s="11">
        <v>485.011</v>
      </c>
      <c r="E39" s="12">
        <f t="shared" si="0"/>
        <v>101.75876720777748</v>
      </c>
    </row>
    <row r="40" spans="1:5" ht="12.75">
      <c r="A40" s="4">
        <v>1994</v>
      </c>
      <c r="B40" s="4"/>
      <c r="C40" s="10">
        <v>1762.289</v>
      </c>
      <c r="D40" s="11">
        <v>480.131</v>
      </c>
      <c r="E40" s="12">
        <f t="shared" si="0"/>
        <v>99.4432893810266</v>
      </c>
    </row>
    <row r="41" spans="1:5" ht="12.75">
      <c r="A41" s="4">
        <v>1995</v>
      </c>
      <c r="B41" s="4"/>
      <c r="C41" s="10">
        <v>1740.895</v>
      </c>
      <c r="D41" s="11">
        <v>437.184</v>
      </c>
      <c r="E41" s="12">
        <f t="shared" si="0"/>
        <v>91.66099046754687</v>
      </c>
    </row>
    <row r="42" spans="1:5" ht="12.75">
      <c r="A42" s="4">
        <v>1996</v>
      </c>
      <c r="B42" s="4"/>
      <c r="C42" s="10">
        <v>1808.882</v>
      </c>
      <c r="D42" s="11">
        <v>486.967</v>
      </c>
      <c r="E42" s="12">
        <f t="shared" si="0"/>
        <v>98.26122157221974</v>
      </c>
    </row>
    <row r="43" spans="1:5" ht="12.75">
      <c r="A43" s="4">
        <v>1997</v>
      </c>
      <c r="B43" s="4"/>
      <c r="C43" s="10">
        <v>1820.884</v>
      </c>
      <c r="D43" s="11">
        <v>541.355</v>
      </c>
      <c r="E43" s="12">
        <f t="shared" si="0"/>
        <v>108.51574015697871</v>
      </c>
    </row>
    <row r="44" spans="1:5" ht="12.75">
      <c r="A44" s="4">
        <v>1998</v>
      </c>
      <c r="B44" s="4"/>
      <c r="C44" s="10">
        <v>1835.313</v>
      </c>
      <c r="D44" s="11">
        <v>581.467</v>
      </c>
      <c r="E44" s="12">
        <f t="shared" si="0"/>
        <v>115.63992354437634</v>
      </c>
    </row>
    <row r="45" spans="1:5" ht="12.75">
      <c r="A45" s="4">
        <v>1999</v>
      </c>
      <c r="B45" s="4"/>
      <c r="C45" s="10">
        <v>1855.875</v>
      </c>
      <c r="D45" s="11">
        <v>586.871</v>
      </c>
      <c r="E45" s="12">
        <f t="shared" si="0"/>
        <v>115.42152084596215</v>
      </c>
    </row>
    <row r="46" spans="1:5" ht="12.75">
      <c r="A46" s="4">
        <v>2000</v>
      </c>
      <c r="B46" s="4"/>
      <c r="C46" s="10">
        <v>1861.185</v>
      </c>
      <c r="D46" s="11">
        <v>565.83</v>
      </c>
      <c r="E46" s="12">
        <f t="shared" si="0"/>
        <v>110.96583628172377</v>
      </c>
    </row>
    <row r="47" spans="1:5" ht="12.75">
      <c r="A47" s="4">
        <v>2001</v>
      </c>
      <c r="B47" s="4"/>
      <c r="C47" s="10">
        <v>1904.766</v>
      </c>
      <c r="D47" s="11">
        <v>536.623</v>
      </c>
      <c r="E47" s="12">
        <f t="shared" si="0"/>
        <v>102.83016129015323</v>
      </c>
    </row>
    <row r="48" spans="1:5" ht="12.75">
      <c r="A48" s="4">
        <v>2002</v>
      </c>
      <c r="B48" s="4"/>
      <c r="C48" s="10">
        <v>1909.426</v>
      </c>
      <c r="D48" s="11">
        <v>444.259</v>
      </c>
      <c r="E48" s="12">
        <f t="shared" si="0"/>
        <v>84.92318372118113</v>
      </c>
    </row>
    <row r="49" spans="1:5" ht="12.75">
      <c r="A49" s="4">
        <v>2003</v>
      </c>
      <c r="B49" s="4"/>
      <c r="C49" s="10">
        <v>1935.944</v>
      </c>
      <c r="D49" s="11">
        <v>360.423</v>
      </c>
      <c r="E49" s="12">
        <f t="shared" si="0"/>
        <v>67.95361591037758</v>
      </c>
    </row>
    <row r="50" spans="1:5" ht="12.75">
      <c r="A50" s="4">
        <v>2004</v>
      </c>
      <c r="B50" s="4"/>
      <c r="C50" s="10">
        <v>1989.562</v>
      </c>
      <c r="D50" s="11">
        <v>410.042</v>
      </c>
      <c r="E50" s="12">
        <f t="shared" si="0"/>
        <v>75.2252656614873</v>
      </c>
    </row>
    <row r="51" spans="1:5" ht="12.75">
      <c r="A51" s="4">
        <v>2005</v>
      </c>
      <c r="B51" s="4"/>
      <c r="C51" s="10">
        <v>2020.031</v>
      </c>
      <c r="D51" s="11">
        <v>396.464</v>
      </c>
      <c r="E51" s="12">
        <f t="shared" si="0"/>
        <v>71.6371976469668</v>
      </c>
    </row>
    <row r="52" spans="1:5" ht="12.75">
      <c r="A52" s="4">
        <v>2006</v>
      </c>
      <c r="B52" s="4"/>
      <c r="C52" s="10">
        <v>2044.939</v>
      </c>
      <c r="D52" s="11">
        <v>350.638</v>
      </c>
      <c r="E52" s="12">
        <f t="shared" si="0"/>
        <v>62.58517735736859</v>
      </c>
    </row>
    <row r="53" spans="1:5" ht="12.75">
      <c r="A53" s="4">
        <v>2007</v>
      </c>
      <c r="B53" s="4"/>
      <c r="C53" s="10">
        <v>2096.821</v>
      </c>
      <c r="D53" s="11">
        <v>373.447</v>
      </c>
      <c r="E53" s="12">
        <f t="shared" si="0"/>
        <v>65.0070535348511</v>
      </c>
    </row>
    <row r="54" spans="1:5" ht="12.75">
      <c r="A54" s="4">
        <v>2008</v>
      </c>
      <c r="B54" s="4"/>
      <c r="C54" s="10">
        <v>2151.745</v>
      </c>
      <c r="D54" s="11">
        <v>455.344</v>
      </c>
      <c r="E54" s="12">
        <f t="shared" si="0"/>
        <v>77.23989599139304</v>
      </c>
    </row>
    <row r="55" spans="1:5" ht="12.75">
      <c r="A55" s="4">
        <v>2009</v>
      </c>
      <c r="B55" s="4"/>
      <c r="C55" s="10">
        <v>2188.685</v>
      </c>
      <c r="D55" s="11">
        <v>491.301</v>
      </c>
      <c r="E55" s="12">
        <f t="shared" si="0"/>
        <v>81.93269703040866</v>
      </c>
    </row>
    <row r="56" spans="1:5" ht="12.75">
      <c r="A56" s="4">
        <v>2010</v>
      </c>
      <c r="B56" s="4"/>
      <c r="C56" s="10">
        <v>2226.943</v>
      </c>
      <c r="D56" s="11">
        <v>458.195</v>
      </c>
      <c r="E56" s="12">
        <f t="shared" si="0"/>
        <v>75.09899220590738</v>
      </c>
    </row>
    <row r="57" spans="1:5" ht="12.75">
      <c r="A57" s="4">
        <v>2011</v>
      </c>
      <c r="B57" s="4"/>
      <c r="C57" s="10">
        <v>2284.633</v>
      </c>
      <c r="D57" s="11">
        <v>464.127</v>
      </c>
      <c r="E57" s="12">
        <f t="shared" si="0"/>
        <v>74.15035806626273</v>
      </c>
    </row>
    <row r="58" spans="1:5" ht="12.75">
      <c r="A58" s="5">
        <v>2012</v>
      </c>
      <c r="B58" s="5" t="s">
        <v>6</v>
      </c>
      <c r="C58" s="13">
        <v>2321.095</v>
      </c>
      <c r="D58" s="14">
        <v>450.405</v>
      </c>
      <c r="E58" s="14">
        <f t="shared" si="0"/>
        <v>70.82770201133518</v>
      </c>
    </row>
    <row r="59" spans="1:5" ht="12.75">
      <c r="A59" s="15"/>
      <c r="B59" s="15"/>
      <c r="C59" s="12"/>
      <c r="D59" s="12"/>
      <c r="E59" s="12"/>
    </row>
    <row r="60" spans="1:5" ht="12.75">
      <c r="A60" s="15" t="s">
        <v>7</v>
      </c>
      <c r="B60" s="15"/>
      <c r="C60" s="12"/>
      <c r="D60" s="12"/>
      <c r="E60" s="12"/>
    </row>
    <row r="62" spans="1:5" ht="25.5" customHeight="1">
      <c r="A62" s="16" t="s">
        <v>8</v>
      </c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</sheetData>
  <sheetProtection/>
  <mergeCells count="2">
    <mergeCell ref="D3:E3"/>
    <mergeCell ref="A62:E63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2012-08-08T18:49:50Z</dcterms:created>
  <dcterms:modified xsi:type="dcterms:W3CDTF">2012-08-08T18:54:51Z</dcterms:modified>
  <cp:category/>
  <cp:version/>
  <cp:contentType/>
  <cp:contentStatus/>
</cp:coreProperties>
</file>